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город на 01.04.2024" sheetId="1" r:id="rId1"/>
  </sheets>
  <calcPr calcId="145621"/>
</workbook>
</file>

<file path=xl/calcChain.xml><?xml version="1.0" encoding="utf-8"?>
<calcChain xmlns="http://schemas.openxmlformats.org/spreadsheetml/2006/main">
  <c r="E30" i="1" l="1"/>
  <c r="D30" i="1"/>
  <c r="C30" i="1"/>
  <c r="E26" i="1"/>
  <c r="D26" i="1"/>
  <c r="C26" i="1"/>
  <c r="E22" i="1"/>
  <c r="D22" i="1"/>
  <c r="C22" i="1"/>
  <c r="E4" i="1"/>
  <c r="E36" i="1" s="1"/>
  <c r="D4" i="1"/>
  <c r="D36" i="1" s="1"/>
  <c r="C4" i="1"/>
  <c r="C36" i="1" s="1"/>
</calcChain>
</file>

<file path=xl/sharedStrings.xml><?xml version="1.0" encoding="utf-8"?>
<sst xmlns="http://schemas.openxmlformats.org/spreadsheetml/2006/main" count="67" uniqueCount="55">
  <si>
    <t>Сведения по состоянию на 01 апреля 2024 года об использовании учреждениями муниципального образования  Сланцевское городское поселение Сланцевского муниципального района Ленинградской области выделяемых бюджетных средств за 2024 год</t>
  </si>
  <si>
    <t>Единица измерения: тыс. руб.</t>
  </si>
  <si>
    <t>Наименование бюджетополучателя и кода                                           функционального классификатора расходов (КФСР)</t>
  </si>
  <si>
    <t>КФСР</t>
  </si>
  <si>
    <t>Утвержденные бюджетные назначения на 2024 год</t>
  </si>
  <si>
    <t>Кассовый план за 1 квартал 2024 года</t>
  </si>
  <si>
    <t>Исполнение       за 1 квартал 2024 год</t>
  </si>
  <si>
    <t>администрация Сланцевского муниципального района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</si>
  <si>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</si>
  <si>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</si>
  <si>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</si>
  <si>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</si>
  <si>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</si>
  <si>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</si>
  <si>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</si>
  <si>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</si>
  <si>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</si>
  <si>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</si>
  <si>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</si>
  <si>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</si>
  <si>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</si>
  <si>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</si>
  <si>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</si>
  <si>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</si>
  <si>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</si>
  <si>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</si>
  <si>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</si>
  <si>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</si>
  <si>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</si>
  <si>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</si>
  <si>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</si>
  <si>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</si>
  <si>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</si>
  <si>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</si>
  <si>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</si>
  <si>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</si>
  <si>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Охрана семьи и детства</t>
  </si>
  <si>
    <t>1004</t>
  </si>
  <si>
    <t>Массовый спорт</t>
  </si>
  <si>
    <t>1102</t>
  </si>
  <si>
    <t>Обслуживание государственного внутреннего и муниципального долга</t>
  </si>
  <si>
    <t>1301</t>
  </si>
  <si>
    <t>Совет депутатов Сланцевского городского поселения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</si>
  <si>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</si>
  <si>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</si>
  <si>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</si>
  <si>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</si>
  <si>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</si>
  <si>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</si>
  <si>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МКУК "КДЦ"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</si>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</sst>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color theme="1"/>
      <name val="Arial"/>
    </font>
    <font>
      <b/>
      <sz val="11"/>
      <name val="Times New Roman"/>
    </font>
    <font>
      <b/>
      <sz val="8.5"/>
      <name val="MS Sans Serif"/>
    </font>
    <font>
      <sz val="8.5"/>
      <name val="MS Sans Serif"/>
    </font>
    <font>
      <b/>
      <sz val="8"/>
      <name val="Arial Cyr"/>
    </font>
    <font>
      <sz val="8"/>
      <name val="Arial Cy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0" fillId="0" borderId="0" xfId="0"/>
    <xf numFmtId="0" fontId="2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164" fontId="3" fillId="0" borderId="0" xfId="0" applyNumberFormat="1" applyFont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164" fontId="5" fillId="0" borderId="3" xfId="0" applyNumberFormat="1" applyFont="1" applyBorder="1" applyAlignment="1" applyProtection="1">
      <alignment horizontal="right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2" xfId="0" applyNumberFormat="1" applyFont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workbookViewId="0">
      <selection activeCell="E26" sqref="E26"/>
    </sheetView>
  </sheetViews>
  <sheetFormatPr defaultRowHeight="12.75" x14ac:dyDescent="0.2"/>
  <cols>
    <col min="1" max="1" width="47.28515625" customWidth="1"/>
    <col min="2" max="2" width="8.85546875" customWidth="1"/>
    <col min="3" max="5" width="14.28515625" style="1" customWidth="1"/>
    <col min="6" max="6" width="14.28515625" customWidth="1"/>
  </cols>
  <sheetData>
    <row r="1" spans="1:5" ht="55.5" customHeight="1" x14ac:dyDescent="0.2">
      <c r="A1" s="20" t="s">
        <v>0</v>
      </c>
      <c r="B1" s="20"/>
      <c r="C1" s="20"/>
      <c r="D1" s="20"/>
      <c r="E1" s="20"/>
    </row>
    <row r="2" spans="1:5" s="2" customFormat="1" x14ac:dyDescent="0.2">
      <c r="A2" s="3" t="s">
        <v>1</v>
      </c>
      <c r="B2" s="4"/>
      <c r="C2" s="5"/>
      <c r="D2" s="5"/>
      <c r="E2" s="5"/>
    </row>
    <row r="3" spans="1:5" s="2" customFormat="1" ht="46.5" customHeight="1" x14ac:dyDescent="0.2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</row>
    <row r="4" spans="1:5" x14ac:dyDescent="0.2">
      <c r="A4" s="8" t="s">
        <v>7</v>
      </c>
      <c r="B4" s="9"/>
      <c r="C4" s="10">
        <f>SUM(C5:C21)</f>
        <v>430250.65999999992</v>
      </c>
      <c r="D4" s="10">
        <f>SUM(D6:D21)</f>
        <v>33119.96</v>
      </c>
      <c r="E4" s="10">
        <f>SUM(E6:E21)</f>
        <v>32412.969999999998</v>
      </c>
    </row>
    <row r="5" spans="1:5" x14ac:dyDescent="0.2">
      <c r="A5" s="11" t="s">
        <v>8</v>
      </c>
      <c r="B5" s="12" t="s">
        <v>9</v>
      </c>
      <c r="C5" s="13">
        <v>14842.5</v>
      </c>
      <c r="D5" s="13">
        <v>0</v>
      </c>
      <c r="E5" s="13">
        <v>0</v>
      </c>
    </row>
    <row r="6" spans="1:5" ht="14.25" customHeight="1" x14ac:dyDescent="0.2">
      <c r="A6" s="14" t="s">
        <v>10</v>
      </c>
      <c r="B6" s="15" t="s">
        <v>11</v>
      </c>
      <c r="C6" s="16">
        <v>2000.03</v>
      </c>
      <c r="D6" s="16">
        <v>0</v>
      </c>
      <c r="E6" s="16">
        <v>0</v>
      </c>
    </row>
    <row r="7" spans="1:5" ht="17.25" customHeight="1" x14ac:dyDescent="0.2">
      <c r="A7" s="14" t="s">
        <v>12</v>
      </c>
      <c r="B7" s="15" t="s">
        <v>13</v>
      </c>
      <c r="C7" s="16">
        <v>3230.5</v>
      </c>
      <c r="D7" s="16">
        <v>346.2</v>
      </c>
      <c r="E7" s="16">
        <v>339.72</v>
      </c>
    </row>
    <row r="8" spans="1:5" ht="24.75" customHeight="1" x14ac:dyDescent="0.2">
      <c r="A8" s="14" t="s">
        <v>14</v>
      </c>
      <c r="B8" s="15" t="s">
        <v>15</v>
      </c>
      <c r="C8" s="16">
        <v>2424.8000000000002</v>
      </c>
      <c r="D8" s="16">
        <v>561.5</v>
      </c>
      <c r="E8" s="16">
        <v>503.22</v>
      </c>
    </row>
    <row r="9" spans="1:5" ht="20.25" customHeight="1" x14ac:dyDescent="0.2">
      <c r="A9" s="14" t="s">
        <v>16</v>
      </c>
      <c r="B9" s="15" t="s">
        <v>17</v>
      </c>
      <c r="C9" s="16">
        <v>3959.94</v>
      </c>
      <c r="D9" s="16">
        <v>169.2</v>
      </c>
      <c r="E9" s="16">
        <v>125.83</v>
      </c>
    </row>
    <row r="10" spans="1:5" ht="22.5" x14ac:dyDescent="0.2">
      <c r="A10" s="14" t="s">
        <v>18</v>
      </c>
      <c r="B10" s="15" t="s">
        <v>19</v>
      </c>
      <c r="C10" s="16">
        <v>2728.87</v>
      </c>
      <c r="D10" s="16">
        <v>355</v>
      </c>
      <c r="E10" s="16">
        <v>141.24</v>
      </c>
    </row>
    <row r="11" spans="1:5" x14ac:dyDescent="0.2">
      <c r="A11" s="14" t="s">
        <v>20</v>
      </c>
      <c r="B11" s="15" t="s">
        <v>21</v>
      </c>
      <c r="C11" s="16">
        <v>383.5</v>
      </c>
      <c r="D11" s="16">
        <v>0</v>
      </c>
      <c r="E11" s="16">
        <v>0</v>
      </c>
    </row>
    <row r="12" spans="1:5" x14ac:dyDescent="0.2">
      <c r="A12" s="14" t="s">
        <v>22</v>
      </c>
      <c r="B12" s="15" t="s">
        <v>23</v>
      </c>
      <c r="C12" s="16">
        <v>235318.07</v>
      </c>
      <c r="D12" s="16">
        <v>10255</v>
      </c>
      <c r="E12" s="16">
        <v>10200</v>
      </c>
    </row>
    <row r="13" spans="1:5" x14ac:dyDescent="0.2">
      <c r="A13" s="14" t="s">
        <v>24</v>
      </c>
      <c r="B13" s="15" t="s">
        <v>25</v>
      </c>
      <c r="C13" s="16">
        <v>11399.8</v>
      </c>
      <c r="D13" s="16">
        <v>0</v>
      </c>
      <c r="E13" s="16">
        <v>0</v>
      </c>
    </row>
    <row r="14" spans="1:5" x14ac:dyDescent="0.2">
      <c r="A14" s="14" t="s">
        <v>26</v>
      </c>
      <c r="B14" s="15" t="s">
        <v>27</v>
      </c>
      <c r="C14" s="16">
        <v>1167.3</v>
      </c>
      <c r="D14" s="16">
        <v>0</v>
      </c>
      <c r="E14" s="16">
        <v>0</v>
      </c>
    </row>
    <row r="15" spans="1:5" x14ac:dyDescent="0.2">
      <c r="A15" s="14" t="s">
        <v>28</v>
      </c>
      <c r="B15" s="15" t="s">
        <v>29</v>
      </c>
      <c r="C15" s="16">
        <v>18165.8</v>
      </c>
      <c r="D15" s="16">
        <v>4340</v>
      </c>
      <c r="E15" s="16">
        <v>4319.04</v>
      </c>
    </row>
    <row r="16" spans="1:5" x14ac:dyDescent="0.2">
      <c r="A16" s="14" t="s">
        <v>30</v>
      </c>
      <c r="B16" s="15" t="s">
        <v>31</v>
      </c>
      <c r="C16" s="16">
        <v>93918.97</v>
      </c>
      <c r="D16" s="16">
        <v>5129.93</v>
      </c>
      <c r="E16" s="16">
        <v>4963.0200000000004</v>
      </c>
    </row>
    <row r="17" spans="1:5" x14ac:dyDescent="0.2">
      <c r="A17" s="14" t="s">
        <v>32</v>
      </c>
      <c r="B17" s="15" t="s">
        <v>33</v>
      </c>
      <c r="C17" s="16">
        <v>33924.199999999997</v>
      </c>
      <c r="D17" s="16">
        <v>8470.1299999999992</v>
      </c>
      <c r="E17" s="16">
        <v>8470.1</v>
      </c>
    </row>
    <row r="18" spans="1:5" x14ac:dyDescent="0.2">
      <c r="A18" s="14" t="s">
        <v>34</v>
      </c>
      <c r="B18" s="15" t="s">
        <v>35</v>
      </c>
      <c r="C18" s="16">
        <v>2926.8</v>
      </c>
      <c r="D18" s="16">
        <v>487.8</v>
      </c>
      <c r="E18" s="16">
        <v>487.8</v>
      </c>
    </row>
    <row r="19" spans="1:5" ht="20.25" customHeight="1" x14ac:dyDescent="0.2">
      <c r="A19" s="14" t="s">
        <v>36</v>
      </c>
      <c r="B19" s="15" t="s">
        <v>37</v>
      </c>
      <c r="C19" s="16">
        <v>2809.6</v>
      </c>
      <c r="D19" s="16">
        <v>2752.9</v>
      </c>
      <c r="E19" s="16">
        <v>2752.9</v>
      </c>
    </row>
    <row r="20" spans="1:5" x14ac:dyDescent="0.2">
      <c r="A20" s="14" t="s">
        <v>38</v>
      </c>
      <c r="B20" s="15" t="s">
        <v>39</v>
      </c>
      <c r="C20" s="16">
        <v>1000</v>
      </c>
      <c r="D20" s="16">
        <v>252.3</v>
      </c>
      <c r="E20" s="16">
        <v>110.1</v>
      </c>
    </row>
    <row r="21" spans="1:5" ht="22.5" x14ac:dyDescent="0.2">
      <c r="A21" s="14" t="s">
        <v>40</v>
      </c>
      <c r="B21" s="15" t="s">
        <v>41</v>
      </c>
      <c r="C21" s="16">
        <v>49.98</v>
      </c>
      <c r="D21" s="16">
        <v>0</v>
      </c>
      <c r="E21" s="16">
        <v>0</v>
      </c>
    </row>
    <row r="22" spans="1:5" x14ac:dyDescent="0.2">
      <c r="A22" s="8" t="s">
        <v>42</v>
      </c>
      <c r="B22" s="9"/>
      <c r="C22" s="10">
        <f>SUM(C23:C25)</f>
        <v>7529.7</v>
      </c>
      <c r="D22" s="10">
        <f>SUM(D23:D25)</f>
        <v>1231.1999999999998</v>
      </c>
      <c r="E22" s="10">
        <f>SUM(E23:E25)</f>
        <v>1232.5999999999999</v>
      </c>
    </row>
    <row r="23" spans="1:5" ht="22.5" x14ac:dyDescent="0.2">
      <c r="A23" s="14" t="s">
        <v>43</v>
      </c>
      <c r="B23" s="15" t="s">
        <v>44</v>
      </c>
      <c r="C23" s="16">
        <v>2603.1</v>
      </c>
      <c r="D23" s="16">
        <v>470.5</v>
      </c>
      <c r="E23" s="16">
        <v>467.3</v>
      </c>
    </row>
    <row r="24" spans="1:5" ht="33.75" x14ac:dyDescent="0.2">
      <c r="A24" s="14" t="s">
        <v>45</v>
      </c>
      <c r="B24" s="15" t="s">
        <v>46</v>
      </c>
      <c r="C24" s="16">
        <v>4829.3999999999996</v>
      </c>
      <c r="D24" s="16">
        <v>712.1</v>
      </c>
      <c r="E24" s="16">
        <v>765.3</v>
      </c>
    </row>
    <row r="25" spans="1:5" ht="33.75" x14ac:dyDescent="0.2">
      <c r="A25" s="14" t="s">
        <v>47</v>
      </c>
      <c r="B25" s="15" t="s">
        <v>48</v>
      </c>
      <c r="C25" s="16">
        <v>97.2</v>
      </c>
      <c r="D25" s="16">
        <v>48.6</v>
      </c>
      <c r="E25" s="16">
        <v>0</v>
      </c>
    </row>
    <row r="26" spans="1:5" x14ac:dyDescent="0.2">
      <c r="A26" s="8" t="s">
        <v>49</v>
      </c>
      <c r="B26" s="9"/>
      <c r="C26" s="10">
        <f>SUM(C27:C29)</f>
        <v>89718.2</v>
      </c>
      <c r="D26" s="10">
        <f>SUM(D27:D29)</f>
        <v>16031.1</v>
      </c>
      <c r="E26" s="10">
        <f>SUM(E27:E29)</f>
        <v>16017.5</v>
      </c>
    </row>
    <row r="27" spans="1:5" ht="22.5" x14ac:dyDescent="0.2">
      <c r="A27" s="14" t="s">
        <v>50</v>
      </c>
      <c r="B27" s="15" t="s">
        <v>51</v>
      </c>
      <c r="C27" s="16">
        <v>4.2</v>
      </c>
      <c r="D27" s="16">
        <v>0</v>
      </c>
      <c r="E27" s="16">
        <v>0</v>
      </c>
    </row>
    <row r="28" spans="1:5" x14ac:dyDescent="0.2">
      <c r="A28" s="14" t="s">
        <v>52</v>
      </c>
      <c r="B28" s="15" t="s">
        <v>53</v>
      </c>
      <c r="C28" s="16">
        <v>3787.3</v>
      </c>
      <c r="D28" s="16">
        <v>244.9</v>
      </c>
      <c r="E28" s="16">
        <v>244.9</v>
      </c>
    </row>
    <row r="29" spans="1:5" x14ac:dyDescent="0.2">
      <c r="A29" s="14" t="s">
        <v>32</v>
      </c>
      <c r="B29" s="15" t="s">
        <v>33</v>
      </c>
      <c r="C29" s="16">
        <v>85926.7</v>
      </c>
      <c r="D29" s="16">
        <v>15786.2</v>
      </c>
      <c r="E29" s="16">
        <v>15772.6</v>
      </c>
    </row>
    <row r="30" spans="1:5" ht="45" x14ac:dyDescent="0.2">
      <c r="A30" s="8" t="s">
        <v>54</v>
      </c>
      <c r="B30" s="9"/>
      <c r="C30" s="10">
        <f>SUM(C31:C35)</f>
        <v>13473.9</v>
      </c>
      <c r="D30" s="10">
        <f>SUM(D31:D34)</f>
        <v>1358.6</v>
      </c>
      <c r="E30" s="10">
        <f>SUM(E31:E34)</f>
        <v>1357.3000000000002</v>
      </c>
    </row>
    <row r="31" spans="1:5" x14ac:dyDescent="0.2">
      <c r="A31" s="14" t="s">
        <v>12</v>
      </c>
      <c r="B31" s="15" t="s">
        <v>13</v>
      </c>
      <c r="C31" s="16">
        <v>3291.1</v>
      </c>
      <c r="D31" s="16">
        <v>517.79999999999995</v>
      </c>
      <c r="E31" s="16">
        <v>516.6</v>
      </c>
    </row>
    <row r="32" spans="1:5" x14ac:dyDescent="0.2">
      <c r="A32" s="14" t="s">
        <v>22</v>
      </c>
      <c r="B32" s="15" t="s">
        <v>23</v>
      </c>
      <c r="C32" s="16">
        <v>562.4</v>
      </c>
      <c r="D32" s="16">
        <v>0</v>
      </c>
      <c r="E32" s="16">
        <v>0</v>
      </c>
    </row>
    <row r="33" spans="1:5" x14ac:dyDescent="0.2">
      <c r="A33" s="14" t="s">
        <v>24</v>
      </c>
      <c r="B33" s="15" t="s">
        <v>25</v>
      </c>
      <c r="C33" s="16">
        <v>249.1</v>
      </c>
      <c r="D33" s="16">
        <v>0</v>
      </c>
      <c r="E33" s="16">
        <v>0</v>
      </c>
    </row>
    <row r="34" spans="1:5" x14ac:dyDescent="0.2">
      <c r="A34" s="14" t="s">
        <v>26</v>
      </c>
      <c r="B34" s="15" t="s">
        <v>27</v>
      </c>
      <c r="C34" s="16">
        <v>9301.9</v>
      </c>
      <c r="D34" s="16">
        <v>840.8</v>
      </c>
      <c r="E34" s="16">
        <v>840.7</v>
      </c>
    </row>
    <row r="35" spans="1:5" x14ac:dyDescent="0.2">
      <c r="A35" s="11" t="s">
        <v>28</v>
      </c>
      <c r="B35" s="12" t="s">
        <v>29</v>
      </c>
      <c r="C35" s="13">
        <v>69.400000000000006</v>
      </c>
      <c r="D35" s="13">
        <v>0</v>
      </c>
      <c r="E35" s="13">
        <v>0</v>
      </c>
    </row>
    <row r="36" spans="1:5" x14ac:dyDescent="0.2">
      <c r="A36" s="17"/>
      <c r="B36" s="18"/>
      <c r="C36" s="19">
        <f>SUM(C4+C22+C26+C30)</f>
        <v>540972.46</v>
      </c>
      <c r="D36" s="19">
        <f>D4+D22+D26+D30</f>
        <v>51740.859999999993</v>
      </c>
      <c r="E36" s="19">
        <f>E4+E22+E26+E30</f>
        <v>51020.37</v>
      </c>
    </row>
  </sheetData>
  <mergeCells count="1">
    <mergeCell ref="A1:E1"/>
  </mergeCells>
  <pageMargins left="0.7" right="0.7" top="0.75" bottom="0.75" header="0.3" footer="0.3"/>
  <pageSetup paperSize="9" scale="9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на 01.04.2024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Валентина О.</dc:creator>
  <dc:description>POI HSSF rep:2.45.0.188</dc:description>
  <cp:lastModifiedBy>Бакашова Екатерина В.</cp:lastModifiedBy>
  <cp:revision>2</cp:revision>
  <dcterms:created xsi:type="dcterms:W3CDTF">2018-07-09T12:13:23Z</dcterms:created>
  <dcterms:modified xsi:type="dcterms:W3CDTF">2024-04-09T09:23:21Z</dcterms:modified>
</cp:coreProperties>
</file>