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>
    <definedName name="_xlnm.Print_Area" localSheetId="0">'приложение 10.1'!$A$1:$H$22</definedName>
  </definedNames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<sst xmlns="http://schemas.openxmlformats.org/spreadsheetml/2006/main" count="24" uniqueCount="24">
  <si>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</si>
  <si>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</si>
  <si>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</si>
  <si>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</si>
  <si>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</si>
  <si>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</si>
  <si>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</si>
  <si>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</si>
  <si>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</si>
  <si>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</si>
  <si>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</si>
  <si>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</si>
  <si>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</si>
  <si>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2018 году</t>
  </si>
  <si>
    <t>Объем погашения в 2018 году</t>
  </si>
  <si>
    <t>Предельная величина на              1 января                  2019 года</t>
  </si>
  <si>
    <t>Сланцевский муниципальный район Ленинградской области на плановый период 2018 и 2019 годов</t>
  </si>
  <si>
    <t>Предельная величина на   1 января                  2018 года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</si>
  <si>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</si>
  <si>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</si>
  <si>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</si>
  <si>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Обязательства, планируемые на плановый период 2018 и 2019 годов</t>
  </si>
  <si>
    <t xml:space="preserve"> от      21.12.2016   №  277-рсд</t>
  </si>
  <si>
    <t>(в редакции решения совета депутатов от 29.11.2017   №    385 -рсд)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</si>
</sst>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171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7" ht="15.75">
      <c r="H7" s="15" t="s">
        <v>23</v>
      </c>
    </row>
    <row r="10" spans="1:8" ht="18.75">
      <c r="A10" s="18" t="s">
        <v>4</v>
      </c>
      <c r="B10" s="18"/>
      <c r="C10" s="18"/>
      <c r="D10" s="18"/>
      <c r="E10" s="18"/>
      <c r="F10" s="18"/>
      <c r="G10" s="18"/>
      <c r="H10" s="18"/>
    </row>
    <row r="11" spans="1:8" ht="15.75">
      <c r="A11" s="8"/>
      <c r="B11" s="1"/>
      <c r="C11" s="1"/>
      <c r="D11" s="1"/>
      <c r="E11" s="1"/>
      <c r="F11" s="1"/>
      <c r="G11" s="1"/>
      <c r="H11" s="1"/>
    </row>
    <row r="12" spans="1:8" ht="18.75">
      <c r="A12" s="18" t="s">
        <v>5</v>
      </c>
      <c r="B12" s="18"/>
      <c r="C12" s="18"/>
      <c r="D12" s="18"/>
      <c r="E12" s="18"/>
      <c r="F12" s="18"/>
      <c r="G12" s="18"/>
      <c r="H12" s="18"/>
    </row>
    <row r="13" spans="1:8" ht="18.75">
      <c r="A13" s="18" t="s">
        <v>16</v>
      </c>
      <c r="B13" s="18"/>
      <c r="C13" s="18"/>
      <c r="D13" s="18"/>
      <c r="E13" s="18"/>
      <c r="F13" s="18"/>
      <c r="G13" s="18"/>
      <c r="H13" s="18"/>
    </row>
    <row r="14" spans="1:8" ht="18.75">
      <c r="A14" s="14"/>
      <c r="B14" s="14"/>
      <c r="C14" s="14"/>
      <c r="D14" s="14"/>
      <c r="E14" s="14"/>
      <c r="F14" s="14"/>
      <c r="G14" s="14"/>
      <c r="H14" s="14"/>
    </row>
    <row r="15" spans="1:8" ht="15.75">
      <c r="A15" s="9"/>
      <c r="B15" s="3"/>
      <c r="C15" s="3"/>
      <c r="D15" s="3"/>
      <c r="E15" s="3"/>
      <c r="F15" s="3"/>
      <c r="G15" s="3"/>
      <c r="H15" s="3"/>
    </row>
    <row r="16" spans="1:8" ht="63">
      <c r="A16" s="4" t="s">
        <v>6</v>
      </c>
      <c r="B16" s="4" t="s">
        <v>17</v>
      </c>
      <c r="C16" s="4" t="s">
        <v>13</v>
      </c>
      <c r="D16" s="4" t="s">
        <v>14</v>
      </c>
      <c r="E16" s="4" t="s">
        <v>15</v>
      </c>
      <c r="F16" s="4" t="s">
        <v>18</v>
      </c>
      <c r="G16" s="4" t="s">
        <v>19</v>
      </c>
      <c r="H16" s="4" t="s">
        <v>20</v>
      </c>
    </row>
    <row r="17" spans="1:8" ht="15.75">
      <c r="A17" s="19" t="s">
        <v>21</v>
      </c>
      <c r="B17" s="19"/>
      <c r="C17" s="19"/>
      <c r="D17" s="19"/>
      <c r="E17" s="19"/>
      <c r="F17" s="19"/>
      <c r="G17" s="19"/>
      <c r="H17" s="19"/>
    </row>
    <row r="18" spans="1:8" ht="18.75">
      <c r="A18" s="10" t="s">
        <v>7</v>
      </c>
      <c r="B18" s="5">
        <f>SUM(B20:B21)</f>
        <v>40322.3</v>
      </c>
      <c r="C18" s="5">
        <f aca="true" t="shared" si="0" ref="C18:H18">SUM(C20:C21)</f>
        <v>22355.4</v>
      </c>
      <c r="D18" s="5">
        <f t="shared" si="0"/>
        <v>7471.5</v>
      </c>
      <c r="E18" s="5">
        <f t="shared" si="0"/>
        <v>55206.2</v>
      </c>
      <c r="F18" s="5">
        <f t="shared" si="0"/>
        <v>23080.1</v>
      </c>
      <c r="G18" s="5">
        <f t="shared" si="0"/>
        <v>7471.5</v>
      </c>
      <c r="H18" s="5">
        <f t="shared" si="0"/>
        <v>70814.8</v>
      </c>
    </row>
    <row r="19" spans="1:8" ht="15.75">
      <c r="A19" s="17" t="s">
        <v>8</v>
      </c>
      <c r="B19" s="17"/>
      <c r="C19" s="17"/>
      <c r="D19" s="17"/>
      <c r="E19" s="17"/>
      <c r="F19" s="17"/>
      <c r="G19" s="17"/>
      <c r="H19" s="17"/>
    </row>
    <row r="20" spans="1:8" ht="31.5">
      <c r="A20" s="11" t="s">
        <v>9</v>
      </c>
      <c r="B20" s="5">
        <f>21650.3-944.6-2797.6</f>
        <v>17908.100000000002</v>
      </c>
      <c r="C20" s="5">
        <v>22355.4</v>
      </c>
      <c r="D20" s="5"/>
      <c r="E20" s="5">
        <f>B20+C20-D20</f>
        <v>40263.5</v>
      </c>
      <c r="F20" s="5">
        <v>23080.1</v>
      </c>
      <c r="G20" s="5"/>
      <c r="H20" s="5">
        <f>E20+F20-G20</f>
        <v>63343.6</v>
      </c>
    </row>
    <row r="21" spans="1:8" ht="31.5">
      <c r="A21" s="11" t="s">
        <v>10</v>
      </c>
      <c r="B21" s="5">
        <v>22414.2</v>
      </c>
      <c r="C21" s="5">
        <v>0</v>
      </c>
      <c r="D21" s="5">
        <v>7471.5</v>
      </c>
      <c r="E21" s="5">
        <f>B21+C21-D21</f>
        <v>14942.7</v>
      </c>
      <c r="F21" s="5">
        <v>0</v>
      </c>
      <c r="G21" s="5">
        <v>7471.5</v>
      </c>
      <c r="H21" s="5">
        <f>E21+F21-G21</f>
        <v>7471.200000000001</v>
      </c>
    </row>
    <row r="22" spans="1:8" ht="15.75">
      <c r="A22" s="12" t="s">
        <v>11</v>
      </c>
      <c r="B22" s="5">
        <f>SUM(B18)</f>
        <v>40322.3</v>
      </c>
      <c r="C22" s="5">
        <f>SUM(C18)</f>
        <v>22355.4</v>
      </c>
      <c r="D22" s="5">
        <f>SUM(D18)</f>
        <v>7471.5</v>
      </c>
      <c r="E22" s="5">
        <f>B22+C22-D22</f>
        <v>55206.200000000004</v>
      </c>
      <c r="F22" s="5">
        <f>SUM(F18)</f>
        <v>23080.1</v>
      </c>
      <c r="G22" s="5">
        <f>SUM(G18)</f>
        <v>7471.5</v>
      </c>
      <c r="H22" s="5">
        <f>SUM(H18)</f>
        <v>70814.8</v>
      </c>
    </row>
    <row r="23" ht="15.75">
      <c r="A23" s="13"/>
    </row>
    <row r="24" ht="15.75">
      <c r="A24" s="13"/>
    </row>
    <row r="25" ht="15.75">
      <c r="A25" s="13"/>
    </row>
    <row r="27" spans="2:8" ht="15">
      <c r="B27" s="16"/>
      <c r="C27" s="16"/>
      <c r="D27" s="16"/>
      <c r="E27" s="16"/>
      <c r="F27" s="16"/>
      <c r="G27" s="16"/>
      <c r="H27" s="16"/>
    </row>
    <row r="28" spans="2:8" ht="15">
      <c r="B28" s="16"/>
      <c r="C28" s="16"/>
      <c r="D28" s="16"/>
      <c r="E28" s="16"/>
      <c r="F28" s="16"/>
      <c r="G28" s="16"/>
      <c r="H28" s="16"/>
    </row>
    <row r="29" spans="2:8" ht="15">
      <c r="B29" s="16"/>
      <c r="C29" s="16"/>
      <c r="D29" s="16"/>
      <c r="E29" s="16"/>
      <c r="F29" s="16"/>
      <c r="G29" s="16"/>
      <c r="H29" s="16"/>
    </row>
  </sheetData>
  <sheetProtection/>
  <mergeCells count="5">
    <mergeCell ref="A19:H19"/>
    <mergeCell ref="A10:H10"/>
    <mergeCell ref="A12:H12"/>
    <mergeCell ref="A13:H13"/>
    <mergeCell ref="A17:H17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2017-11-14T12:27:26Z</cp:lastPrinted>
  <dcterms:created xsi:type="dcterms:W3CDTF">2005-12-26T07:27:52Z</dcterms:created>
  <dcterms:modified xsi:type="dcterms:W3CDTF">2017-11-30T09:38:44Z</dcterms:modified>
  <cp:category/>
  <cp:version/>
  <cp:contentType/>
  <cp:contentStatus/>
</cp:coreProperties>
</file>