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_xlnm._FilterDatabase" localSheetId="1" hidden="1">Расходы!$A$12:$F$485</definedName>
    <definedName name="APPT" localSheetId="0">Доходы!$A$30</definedName>
    <definedName name="APPT" localSheetId="2">Источники!$A$25</definedName>
    <definedName name="APPT" localSheetId="1">Расходы!$A$21</definedName>
    <definedName name="FILE_NAME" localSheetId="0">Доходы!$H$9</definedName>
    <definedName name="FIO" localSheetId="0">Доходы!$D$30</definedName>
    <definedName name="FIO" localSheetId="1">Расходы!$D$21</definedName>
    <definedName name="FORM_CODE" localSheetId="0">Доходы!$H$11</definedName>
    <definedName name="LAST_CELL" localSheetId="0">Доходы!$F$194</definedName>
    <definedName name="LAST_CELL" localSheetId="2">Источники!$F$29</definedName>
    <definedName name="LAST_CELL" localSheetId="1">Расходы!$F$486</definedName>
    <definedName name="PARAMS" localSheetId="0">Доходы!$H$7</definedName>
    <definedName name="PERIOD" localSheetId="0">Доходы!$H$12</definedName>
    <definedName name="RANGE_NAMES" localSheetId="0">Доходы!$H$15</definedName>
    <definedName name="RBEGIN_1" localSheetId="0">Доходы!$A$25</definedName>
    <definedName name="RBEGIN_1" localSheetId="2">Источники!$A$12</definedName>
    <definedName name="RBEGIN_1" localSheetId="1">Расходы!$A$13</definedName>
    <definedName name="REG_DATE" localSheetId="0">Доходы!$H$10</definedName>
    <definedName name="REND_1" localSheetId="0">Доходы!$A$194</definedName>
    <definedName name="REND_1" localSheetId="2">Источники!$A$29</definedName>
    <definedName name="REND_1" localSheetId="1">Расходы!$A$487</definedName>
    <definedName name="S_520" localSheetId="2">Источники!$A$14</definedName>
    <definedName name="S_620" localSheetId="2">Источники!$A$21</definedName>
    <definedName name="S_700" localSheetId="2">Источники!$A$23</definedName>
    <definedName name="S_700A" localSheetId="2">Источники!$A$24</definedName>
    <definedName name="SIGN" localSheetId="0">Доходы!$A$29:$D$31</definedName>
    <definedName name="SIGN" localSheetId="2">Источники!$A$25:$D$26</definedName>
    <definedName name="SIGN" localSheetId="1">Расходы!$A$20:$D$22</definedName>
    <definedName name="SRC_CODE" localSheetId="0">Доходы!$H$14</definedName>
    <definedName name="SRC_KIND" localSheetId="0">Доходы!$H$13</definedName>
    <definedName name="_xlnm.Print_Titles" localSheetId="0">Доходы!$17:$24</definedName>
    <definedName name="_xlnm.Print_Titles" localSheetId="1">Расходы!$4:$12</definedName>
  </definedNames>
  <calcPr calcId="145621"/>
</workbook>
</file>

<file path=xl/calcChain.xml><?xml version="1.0" encoding="utf-8"?>
<calcChain xmlns="http://schemas.openxmlformats.org/spreadsheetml/2006/main">
  <c r="F25" i="1" l="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alcChain>
</file>

<file path=xl/sharedStrings.xml><?xml version="1.0" encoding="utf-8"?>
<sst xmlns="http://schemas.openxmlformats.org/spreadsheetml/2006/main" count="2122" uniqueCount="997">
  <si>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</si>
  <si>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</si>
  <si>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</si>
  <si>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</si>
  <si>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</si>
  <si>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</si>
  <si>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</si>
  <si>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</si>
  <si>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</si>
  <si>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</si>
  <si>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</si>
  <si>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</si>
  <si>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01.01.2018 г.</t>
  </si>
  <si>
    <t>01.01.2018</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</si>
  <si>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</si>
  <si>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</si>
  <si>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</si>
  <si>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</si>
  <si>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</si>
  <si>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</si>
  <si>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</si>
  <si>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</si>
  <si>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</si>
  <si>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</si>
  <si>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</si>
  <si>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</si>
  <si>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</si>
  <si>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</si>
  <si>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</si>
  <si>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</si>
  <si>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</si>
  <si>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</si>
  <si>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</si>
  <si>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</si>
  <si>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</si>
  <si>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</si>
  <si>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</si>
  <si>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</si>
  <si>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</si>
  <si>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</si>
  <si>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</si>
  <si>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</si>
  <si>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</si>
  <si>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</si>
  <si>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</si>
  <si>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</si>
  <si>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</si>
  <si>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</si>
  <si>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</si>
  <si>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</si>
  <si>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</si>
  <si>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</si>
  <si>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</si>
  <si>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</si>
  <si>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</si>
  <si>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</si>
  <si>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</si>
  <si>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</si>
  <si>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</si>
  <si>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</si>
  <si>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</si>
  <si>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</si>
  <si>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</si>
  <si>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</si>
  <si>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</si>
  <si>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</si>
  <si>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</si>
  <si>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</si>
  <si>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</si>
  <si>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</si>
  <si>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</si>
  <si>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</si>
  <si>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</si>
  <si>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</si>
  <si>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</si>
  <si>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</si>
  <si>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</si>
  <si>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</si>
  <si>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</si>
  <si>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</si>
  <si>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</si>
  <si>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</si>
  <si>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</si>
  <si>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</si>
  <si>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</si>
  <si>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</si>
  <si>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</si>
  <si>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</si>
  <si>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</si>
  <si>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</si>
  <si>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</si>
  <si>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</si>
  <si>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</si>
  <si>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</si>
  <si>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</si>
  <si>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</si>
  <si>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</si>
  <si>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</si>
  <si>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</si>
  <si>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</si>
  <si>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</si>
  <si>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</si>
  <si>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</si>
  <si>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</si>
  <si>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</si>
  <si>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</si>
  <si>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</si>
  <si>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</si>
  <si>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</si>
  <si>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</si>
  <si>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</si>
  <si>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</si>
  <si>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</si>
  <si>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</si>
  <si>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</si>
  <si>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</si>
  <si>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</si>
  <si>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</si>
  <si>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</si>
  <si>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</si>
  <si>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</si>
  <si>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</si>
  <si>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</si>
  <si>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</si>
  <si>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</si>
  <si>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</si>
  <si>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</si>
  <si>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</si>
  <si>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</si>
  <si>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</si>
  <si>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</si>
  <si>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</si>
  <si>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</si>
  <si>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</si>
  <si>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</si>
  <si>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</si>
  <si>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</si>
  <si>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</si>
  <si>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</si>
  <si>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</si>
  <si>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</si>
  <si>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</si>
  <si>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</si>
  <si>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</si>
  <si>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</si>
  <si>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</si>
  <si>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</si>
  <si>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</si>
  <si>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</si>
  <si>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</si>
  <si>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</si>
  <si>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</si>
  <si>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</si>
  <si>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</si>
  <si>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</si>
  <si>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</si>
  <si>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</si>
  <si>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</si>
  <si>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</si>
  <si>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</si>
  <si>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</si>
  <si>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</si>
  <si>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</si>
  <si>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</si>
  <si>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</si>
  <si>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</si>
  <si>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</si>
  <si>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</si>
  <si>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</si>
  <si>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</si>
  <si>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</si>
  <si>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</si>
  <si>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</si>
  <si>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</si>
  <si>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</si>
  <si>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</si>
  <si>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</si>
  <si>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</si>
  <si>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</si>
  <si>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</si>
  <si>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</si>
  <si>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</si>
  <si>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</si>
  <si>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</si>
  <si>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</si>
  <si>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</si>
  <si>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</si>
  <si>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</si>
  <si>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</si>
  <si>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</si>
  <si>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</si>
  <si>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</si>
  <si>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</si>
  <si>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</si>
  <si>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</si>
  <si>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</si>
  <si>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</si>
  <si>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</si>
  <si>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</si>
  <si>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</si>
  <si>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</si>
  <si>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</si>
  <si>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</si>
  <si>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</si>
  <si>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</si>
  <si>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</si>
  <si>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</si>
  <si>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</si>
  <si>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</si>
  <si>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</si>
  <si>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</si>
  <si>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</si>
  <si>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</si>
  <si>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</si>
  <si>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</si>
  <si>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</si>
  <si>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</si>
  <si>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</si>
  <si>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</si>
  <si>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</si>
  <si>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</si>
  <si>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</si>
  <si>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</si>
  <si>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</si>
  <si>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</si>
  <si>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</si>
  <si>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</si>
  <si>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</si>
  <si>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</si>
  <si>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</si>
  <si>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</si>
  <si>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</si>
  <si>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</si>
  <si>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</si>
  <si>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</si>
  <si>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</si>
  <si>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</si>
  <si>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</si>
  <si>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</si>
  <si>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</si>
  <si>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</si>
  <si>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</si>
  <si>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</si>
  <si>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</si>
  <si>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</si>
  <si>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</si>
  <si>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</si>
  <si>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</si>
  <si>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</si>
  <si>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</si>
  <si>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</si>
  <si>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</si>
  <si>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</si>
  <si>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</si>
  <si>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</si>
  <si>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</si>
  <si>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</si>
  <si>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</si>
  <si>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</si>
  <si>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</si>
  <si>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</si>
  <si>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</si>
  <si>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</si>
  <si>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</si>
  <si>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</si>
  <si>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</si>
  <si>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</si>
  <si>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</si>
  <si>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</si>
  <si>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</si>
  <si>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</si>
  <si>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</si>
  <si>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</si>
  <si>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</si>
  <si>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</si>
  <si>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</si>
  <si>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</si>
  <si>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</si>
  <si>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</si>
  <si>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</si>
  <si>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</si>
  <si>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</si>
  <si>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</si>
  <si>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</si>
  <si>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НЕРЕЗИДЕНТОВ</t>
  </si>
  <si>
    <t>000 20100000000000000</t>
  </si>
  <si>
    <t>Безвозмездные поступления от нерезидентов в бюджеты городских поселений</t>
  </si>
  <si>
    <t>000 20105000130000180</t>
  </si>
  <si>
    <t>Предоставление нерезидентами грантов для получателей средств бюджетов муниципальных районов</t>
  </si>
  <si>
    <t>000 20105010050000180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</si>
  <si>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</si>
  <si>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</si>
  <si>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</si>
  <si>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</si>
  <si>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</si>
  <si>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</si>
  <si>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</si>
  <si>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</si>
  <si>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</si>
  <si>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</si>
  <si>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</si>
  <si>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</si>
  <si>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</si>
  <si>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</si>
  <si>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</si>
  <si>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</si>
  <si>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</si>
  <si>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</si>
  <si>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</si>
  <si>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</si>
  <si>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</si>
  <si>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</si>
  <si>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</si>
  <si>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</si>
  <si>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</si>
  <si>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</si>
  <si>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</si>
  <si>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</si>
  <si>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</si>
  <si>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</si>
  <si>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</si>
  <si>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</si>
  <si>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</si>
  <si>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</si>
  <si>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</si>
  <si>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</si>
  <si>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</si>
  <si>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</si>
  <si>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</si>
  <si>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</si>
  <si>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</si>
  <si>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</si>
  <si>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</si>
  <si>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</si>
  <si>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</si>
  <si>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</si>
  <si>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</si>
  <si>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</si>
  <si>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</si>
  <si>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</si>
  <si>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</si>
  <si>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</si>
  <si>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</si>
  <si>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</si>
  <si>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</si>
  <si>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</si>
  <si>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</si>
  <si>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</si>
  <si>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</si>
  <si>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</si>
  <si>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</si>
  <si>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</si>
  <si>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</si>
  <si>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</si>
  <si>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</si>
  <si>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</si>
  <si>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ПРОЧИЕ БЕЗВОЗМЕЗДНЫЕ ПОСТУПЛЕНИЯ</t>
  </si>
  <si>
    <t>000 20700000000000000</t>
  </si>
  <si>
    <t>Прочие безвозмездные поступления в бюджеты городских поселений</t>
  </si>
  <si>
    <t>000 20705000130000180</t>
  </si>
  <si>
    <t>Прочие безвозмездные поступления в бюджеты муниципальных районов</t>
  </si>
  <si>
    <t>000 20705030050000180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</si>
  <si>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</si>
  <si>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</si>
  <si>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</si>
  <si>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</si>
  <si>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</si>
  <si>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</si>
  <si>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</si>
  <si>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</si>
  <si>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</si>
  <si>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</si>
  <si>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</si>
  <si>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</si>
  <si>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</si>
  <si>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</si>
  <si>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</si>
  <si>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</si>
  <si>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</si>
  <si>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</si>
  <si>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</si>
  <si>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</si>
  <si>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</si>
  <si>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</si>
  <si>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</si>
  <si>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</si>
  <si>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</si>
  <si>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</si>
  <si>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</si>
  <si>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</si>
  <si>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</si>
  <si>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</si>
  <si>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</si>
  <si>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</si>
  <si>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</si>
  <si>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</si>
  <si>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</si>
  <si>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</si>
  <si>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</si>
  <si>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</si>
  <si>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</si>
  <si>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</si>
  <si>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</si>
  <si>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</si>
  <si>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</si>
  <si>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</si>
  <si>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</si>
  <si>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</si>
  <si>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</si>
  <si>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</si>
  <si>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</si>
  <si>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</si>
  <si>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</si>
  <si>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</si>
  <si>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Иные субсидии некоммерческим организациям (за исключением государственных (муниципальных) учреждений)</t>
  </si>
  <si>
    <t xml:space="preserve">000 0100 0000000000 634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</si>
  <si>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</si>
  <si>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</si>
  <si>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</si>
  <si>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</si>
  <si>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</si>
  <si>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</si>
  <si>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</si>
  <si>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</si>
  <si>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</si>
  <si>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</si>
  <si>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</si>
  <si>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</si>
  <si>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</si>
  <si>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</si>
  <si>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</si>
  <si>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</si>
  <si>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</si>
  <si>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</si>
  <si>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</si>
  <si>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</si>
  <si>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</si>
  <si>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</si>
  <si>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</si>
  <si>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</si>
  <si>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</si>
  <si>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</si>
  <si>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</si>
  <si>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</si>
  <si>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</si>
  <si>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</si>
  <si>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</si>
  <si>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</si>
  <si>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</si>
  <si>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</si>
  <si>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</si>
  <si>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</si>
  <si>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</si>
  <si>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</si>
  <si>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</si>
  <si>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</si>
  <si>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</si>
  <si>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</si>
  <si>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</si>
  <si>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</si>
  <si>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</si>
  <si>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</si>
  <si>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</si>
  <si>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</si>
  <si>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</si>
  <si>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</si>
  <si>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</si>
  <si>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</si>
  <si>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</si>
  <si>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</si>
  <si>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</si>
  <si>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</si>
  <si>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</si>
  <si>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</si>
  <si>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</si>
  <si>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</si>
  <si>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</si>
  <si>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</si>
  <si>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</si>
  <si>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</si>
  <si>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</si>
  <si>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</si>
  <si>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</si>
  <si>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</si>
  <si>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</si>
  <si>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</si>
  <si>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</si>
  <si>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</si>
  <si>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</si>
  <si>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</si>
  <si>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</si>
  <si>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</si>
  <si>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</si>
  <si>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</si>
  <si>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</si>
  <si>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</si>
  <si>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</si>
  <si>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</si>
  <si>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</si>
  <si>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</si>
  <si>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</si>
  <si>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</si>
  <si>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</si>
  <si>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</si>
  <si>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000 0113 0000000000 634 </t>
  </si>
  <si>
    <t xml:space="preserve">000 0113 0000000000 800 </t>
  </si>
  <si>
    <t xml:space="preserve">000 0113 0000000000 850 </t>
  </si>
  <si>
    <t xml:space="preserve">000 0113 0000000000 853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</si>
  <si>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</si>
  <si>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</si>
  <si>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</si>
  <si>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</si>
  <si>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</si>
  <si>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000 0400 0000000000 600 </t>
  </si>
  <si>
    <t xml:space="preserve">000 0400 0000000000 630 </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</si>
  <si>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</si>
  <si>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</si>
  <si>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</si>
  <si>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</si>
  <si>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</si>
  <si>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</si>
  <si>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</si>
  <si>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</si>
  <si>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</si>
  <si>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</si>
  <si>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</si>
  <si>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</si>
  <si>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</si>
  <si>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000 0405 0000000000 814 </t>
  </si>
  <si>
    <t>Лесное хозяйство</t>
  </si>
  <si>
    <t xml:space="preserve">000 0407 0000000000 000 </t>
  </si>
  <si>
    <t xml:space="preserve">000 0407 0000000000 200 </t>
  </si>
  <si>
    <t xml:space="preserve">000 0407 0000000000 240 </t>
  </si>
  <si>
    <t xml:space="preserve">000 0407 0000000000 244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</si>
  <si>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</si>
  <si>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</si>
  <si>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</si>
  <si>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</si>
  <si>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</si>
  <si>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</si>
  <si>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</si>
  <si>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</si>
  <si>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</si>
  <si>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</si>
  <si>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</si>
  <si>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</si>
  <si>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</si>
  <si>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</si>
  <si>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</si>
  <si>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</si>
  <si>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</si>
  <si>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</si>
  <si>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</si>
  <si>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</si>
  <si>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</si>
  <si>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</si>
  <si>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</si>
  <si>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</si>
  <si>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</si>
  <si>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</si>
  <si>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</si>
  <si>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</si>
  <si>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000 0500 0000000000 200 </t>
  </si>
  <si>
    <t xml:space="preserve">000 0500 0000000000 240 </t>
  </si>
  <si>
    <t xml:space="preserve">000 0500 0000000000 244 </t>
  </si>
  <si>
    <t>Жилищное хозяйство</t>
  </si>
  <si>
    <t xml:space="preserve">000 0501 0000000000 000 </t>
  </si>
  <si>
    <t xml:space="preserve">000 0501 0000000000 200 </t>
  </si>
  <si>
    <t xml:space="preserve">000 0501 0000000000 240 </t>
  </si>
  <si>
    <t xml:space="preserve">000 0501 0000000000 244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</si>
  <si>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</si>
  <si>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</si>
  <si>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</si>
  <si>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</si>
  <si>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</si>
  <si>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</si>
  <si>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</si>
  <si>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</si>
  <si>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</si>
  <si>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</si>
  <si>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</si>
  <si>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</si>
  <si>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</si>
  <si>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</si>
  <si>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</si>
  <si>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</si>
  <si>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</si>
  <si>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</si>
  <si>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</si>
  <si>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</si>
  <si>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Закупка товаров, работ, услуг в целях капитального ремонта государственного (муниципального) имущества</t>
  </si>
  <si>
    <t xml:space="preserve">000 0700 0000000000 243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</si>
  <si>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</si>
  <si>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</si>
  <si>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</si>
  <si>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</si>
  <si>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</si>
  <si>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</si>
  <si>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Премии и гранты</t>
  </si>
  <si>
    <t xml:space="preserve">000 0700 0000000000 350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</si>
  <si>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</si>
  <si>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</si>
  <si>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</si>
  <si>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</si>
  <si>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</si>
  <si>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</si>
  <si>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</si>
  <si>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</si>
  <si>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</si>
  <si>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</si>
  <si>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</si>
  <si>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</si>
  <si>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Резервные средства</t>
  </si>
  <si>
    <t xml:space="preserve">000 0700 0000000000 870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</si>
  <si>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</si>
  <si>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</si>
  <si>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</si>
  <si>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</si>
  <si>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</si>
  <si>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</si>
  <si>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</si>
  <si>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</si>
  <si>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</si>
  <si>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</si>
  <si>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</si>
  <si>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</si>
  <si>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</si>
  <si>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</si>
  <si>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</si>
  <si>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</si>
  <si>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</si>
  <si>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</si>
  <si>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</si>
  <si>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</si>
  <si>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</si>
  <si>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</si>
  <si>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</si>
  <si>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</si>
  <si>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</si>
  <si>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</si>
  <si>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</si>
  <si>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</si>
  <si>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</si>
  <si>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</si>
  <si>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</si>
  <si>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</si>
  <si>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</si>
  <si>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</si>
  <si>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</si>
  <si>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</si>
  <si>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</si>
  <si>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</si>
  <si>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</si>
  <si>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</si>
  <si>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</si>
  <si>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</si>
  <si>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</si>
  <si>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</si>
  <si>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</si>
  <si>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000 0703 0000000000 113 </t>
  </si>
  <si>
    <t xml:space="preserve">000 0703 0000000000 119 </t>
  </si>
  <si>
    <t xml:space="preserve">000 0703 0000000000 200 </t>
  </si>
  <si>
    <t xml:space="preserve">000 0703 0000000000 240 </t>
  </si>
  <si>
    <t xml:space="preserve">000 0703 0000000000 243 </t>
  </si>
  <si>
    <t xml:space="preserve">000 0703 0000000000 244 </t>
  </si>
  <si>
    <t xml:space="preserve">000 0703 0000000000 800 </t>
  </si>
  <si>
    <t xml:space="preserve">000 0703 0000000000 850 </t>
  </si>
  <si>
    <t xml:space="preserve">000 0703 0000000000 851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</si>
  <si>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</si>
  <si>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</si>
  <si>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</si>
  <si>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</si>
  <si>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</si>
  <si>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</si>
  <si>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</si>
  <si>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</si>
  <si>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</si>
  <si>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</si>
  <si>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</si>
  <si>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</si>
  <si>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</si>
  <si>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</si>
  <si>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</si>
  <si>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</si>
  <si>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</si>
  <si>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</si>
  <si>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</si>
  <si>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</si>
  <si>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</si>
  <si>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</si>
  <si>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</si>
  <si>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</si>
  <si>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</si>
  <si>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</si>
  <si>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</si>
  <si>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</si>
  <si>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</si>
  <si>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</si>
  <si>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</si>
  <si>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</si>
  <si>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</si>
  <si>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</si>
  <si>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</si>
  <si>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</si>
  <si>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</si>
  <si>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</si>
  <si>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</si>
  <si>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</si>
  <si>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</si>
  <si>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</si>
  <si>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</si>
  <si>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</si>
  <si>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</si>
  <si>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</si>
  <si>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</si>
  <si>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</si>
  <si>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</si>
  <si>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</si>
  <si>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</si>
  <si>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</si>
  <si>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</si>
  <si>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</si>
  <si>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</si>
  <si>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</si>
  <si>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 xml:space="preserve">000 0709 0000000000 870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</si>
  <si>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</si>
  <si>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</si>
  <si>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</si>
  <si>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</si>
  <si>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</si>
  <si>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</si>
  <si>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</si>
  <si>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</si>
  <si>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</si>
  <si>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</si>
  <si>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</si>
  <si>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</si>
  <si>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</si>
  <si>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</si>
  <si>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</si>
  <si>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</si>
  <si>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</si>
  <si>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</si>
  <si>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</si>
  <si>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</si>
  <si>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</si>
  <si>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</si>
  <si>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</si>
  <si>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</si>
  <si>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</si>
  <si>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</si>
  <si>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</si>
  <si>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</si>
  <si>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</si>
  <si>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</si>
  <si>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</si>
  <si>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</si>
  <si>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</si>
  <si>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</si>
  <si>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</si>
  <si>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</si>
  <si>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</si>
  <si>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</si>
  <si>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</si>
  <si>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</si>
  <si>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</si>
  <si>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</si>
  <si>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</si>
  <si>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</si>
  <si>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</si>
  <si>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</si>
  <si>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</si>
  <si>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</si>
  <si>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</si>
  <si>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 xml:space="preserve">000 1000 0000000000 630 </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</si>
  <si>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</si>
  <si>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</si>
  <si>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</si>
  <si>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</si>
  <si>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</si>
  <si>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</si>
  <si>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</si>
  <si>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</si>
  <si>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</si>
  <si>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</si>
  <si>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</si>
  <si>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</si>
  <si>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</si>
  <si>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</si>
  <si>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</si>
  <si>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</si>
  <si>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</si>
  <si>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</si>
  <si>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</si>
  <si>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</si>
  <si>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</si>
  <si>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</si>
  <si>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000 1002 0000000000 244 </t>
  </si>
  <si>
    <t xml:space="preserve">000 1002 0000000000 800 </t>
  </si>
  <si>
    <t xml:space="preserve">000 1002 0000000000 850 </t>
  </si>
  <si>
    <t xml:space="preserve">000 1002 0000000000 851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</si>
  <si>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</si>
  <si>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</si>
  <si>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</si>
  <si>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</si>
  <si>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</si>
  <si>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</si>
  <si>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</si>
  <si>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</si>
  <si>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</si>
  <si>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</si>
  <si>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</si>
  <si>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</si>
  <si>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</si>
  <si>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</si>
  <si>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</si>
  <si>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</si>
  <si>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</si>
  <si>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</si>
  <si>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</si>
  <si>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</si>
  <si>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</si>
  <si>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</si>
  <si>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</si>
  <si>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</si>
  <si>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</si>
  <si>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</si>
  <si>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</si>
  <si>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</si>
  <si>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</si>
  <si>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</si>
  <si>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</si>
  <si>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</si>
  <si>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</si>
  <si>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</si>
  <si>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</si>
  <si>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</si>
  <si>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</si>
  <si>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</si>
  <si>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</si>
  <si>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</si>
  <si>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</si>
  <si>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</si>
  <si>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</si>
  <si>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</si>
  <si>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000 1006 0000000000 634 </t>
  </si>
  <si>
    <t xml:space="preserve">000 1006 0000000000 800 </t>
  </si>
  <si>
    <t xml:space="preserve">000 1006 0000000000 810 </t>
  </si>
  <si>
    <t xml:space="preserve">000 1006 0000000000 814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</si>
  <si>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</si>
  <si>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</si>
  <si>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</si>
  <si>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</si>
  <si>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</si>
  <si>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</si>
  <si>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</si>
  <si>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</si>
  <si>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</si>
  <si>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</si>
  <si>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</si>
  <si>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</si>
  <si>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</si>
  <si>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000 1100 0000000000 243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</si>
  <si>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</si>
  <si>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</si>
  <si>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</si>
  <si>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</si>
  <si>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</si>
  <si>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</si>
  <si>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Исполнение судебных актов</t>
  </si>
  <si>
    <t xml:space="preserve">000 1100 0000000000 830 </t>
  </si>
  <si>
    <t>Исполнение судебных актов Российской Федерации и мировых соглашений по возмещению причиненного вреда</t>
  </si>
  <si>
    <t xml:space="preserve">000 1100 0000000000 831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</si>
  <si>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</si>
  <si>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</si>
  <si>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</si>
  <si>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</si>
  <si>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</si>
  <si>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</si>
  <si>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</si>
  <si>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</si>
  <si>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</si>
  <si>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</si>
  <si>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</si>
  <si>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</si>
  <si>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</si>
  <si>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000 1101 0000000000 243 </t>
  </si>
  <si>
    <t xml:space="preserve">000 1101 0000000000 244 </t>
  </si>
  <si>
    <t xml:space="preserve">000 1101 0000000000 800 </t>
  </si>
  <si>
    <t xml:space="preserve">000 1101 0000000000 850 </t>
  </si>
  <si>
    <t xml:space="preserve">000 1101 0000000000 851 </t>
  </si>
  <si>
    <t xml:space="preserve">000 1101 0000000000 852 </t>
  </si>
  <si>
    <t xml:space="preserve">000 1101 0000000000 853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</si>
  <si>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</si>
  <si>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</si>
  <si>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</si>
  <si>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</si>
  <si>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</si>
  <si>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</si>
  <si>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</si>
  <si>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000 1102 0000000000 243 </t>
  </si>
  <si>
    <t xml:space="preserve">000 1102 0000000000 244 </t>
  </si>
  <si>
    <t xml:space="preserve">000 1102 0000000000 400 </t>
  </si>
  <si>
    <t xml:space="preserve">000 1102 0000000000 410 </t>
  </si>
  <si>
    <t xml:space="preserve">000 1102 0000000000 414 </t>
  </si>
  <si>
    <t xml:space="preserve">000 1102 0000000000 800 </t>
  </si>
  <si>
    <t xml:space="preserve">000 1102 0000000000 830 </t>
  </si>
  <si>
    <t xml:space="preserve">000 1102 0000000000 831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</si>
  <si>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</si>
  <si>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</si>
  <si>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</si>
  <si>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</si>
  <si>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</si>
  <si>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</si>
  <si>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</si>
  <si>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</si>
  <si>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</si>
  <si>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</si>
  <si>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</si>
  <si>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</si>
  <si>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</si>
  <si>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</si>
  <si>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</si>
  <si>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</si>
  <si>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</si>
  <si>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</si>
  <si>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</si>
  <si>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</si>
  <si>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</si>
  <si>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</si>
  <si>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</si>
  <si>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</si>
  <si>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</si>
  <si>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</si>
  <si>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</si>
  <si>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</si>
  <si>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</si>
  <si>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</si>
  <si>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</si>
  <si>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</si>
  <si>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</si>
  <si>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</si>
  <si>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</si>
  <si>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</si>
  <si>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</si>
  <si>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</si>
  <si>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</si>
  <si>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муниципальных районов в валюте Российской Федерации</t>
  </si>
  <si>
    <t>000 01020000050000710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</si>
  <si>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</si>
  <si>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</si>
  <si>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</si>
  <si>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000 01030100000000000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</si>
  <si>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</si>
  <si>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</si>
  <si>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</si>
  <si>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</si>
  <si>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</si>
  <si>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</si>
  <si>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</si>
  <si>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</si>
  <si>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</si>
  <si>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</si>
  <si>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</si>
  <si>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</si>
  <si>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</si>
  <si>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</si>
  <si>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</si>
  <si>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</si>
  <si>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</si>
  <si>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</si>
  <si>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</si>
  <si>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</si>
  <si>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</si>
  <si>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</si>
  <si>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</si>
  <si>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</si>
  <si>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</si>
  <si>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</si>
  <si>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</si>
  <si>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</si>
  <si>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</si>
  <si>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</si>
  <si>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</si>
  <si>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</si>
  <si>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</si>
  <si>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</si>
  <si>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</si>
  <si>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D:\отчёты\117Y01.txt</t>
  </si>
  <si>
    <t>Доходы/EXPORT_SRC_CODE</t>
  </si>
  <si>
    <t>045015</t>
  </si>
  <si>
    <t>Доходы/PERIOD</t>
  </si>
  <si>
    <t>УТВЕРЖДЕН</t>
  </si>
  <si>
    <t>решением Совета депутатов</t>
  </si>
  <si>
    <t xml:space="preserve">муниципального образования </t>
  </si>
  <si>
    <t>(приложение 1)</t>
  </si>
  <si>
    <t xml:space="preserve">                       от     .  .2018  №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</si>
</sst>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9"/>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34" xfId="0" applyNumberFormat="1" applyFont="1" applyBorder="1" applyAlignment="1" applyProtection="1">
      <alignment horizontal="center" vertical="center"/>
    </xf>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2" fillId="0" borderId="32" xfId="0" applyFont="1" applyBorder="1" applyAlignment="1" applyProtection="1">
      <alignment horizontal="center" vertical="center" wrapText="1"/>
    </xf>
    <xf numFmtId="0" fontId="0" fillId="0" borderId="0" xfId="0" applyAlignment="1">
      <alignment vertical="center"/>
    </xf>
    <xf numFmtId="0" fontId="5" fillId="0" borderId="0" xfId="0" applyFont="1" applyAlignment="1">
      <alignment horizontal="right" vertical="center"/>
    </xf>
    <xf numFmtId="0" fontId="0" fillId="0" borderId="0" xfId="0" applyAlignment="1"/>
    <xf numFmtId="0" fontId="1"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49" fontId="2" fillId="0" borderId="0" xfId="0" applyNumberFormat="1" applyFont="1" applyBorder="1" applyAlignment="1" applyProtection="1">
      <alignment horizontal="right" vertical="center"/>
    </xf>
    <xf numFmtId="49" fontId="2" fillId="0" borderId="2" xfId="0" applyNumberFormat="1" applyFont="1" applyBorder="1" applyAlignment="1" applyProtection="1">
      <alignment horizontal="centerContinuous" vertical="center"/>
    </xf>
    <xf numFmtId="0" fontId="2" fillId="0" borderId="0" xfId="0" applyFont="1" applyBorder="1" applyAlignment="1" applyProtection="1">
      <alignment horizontal="center" vertical="center"/>
    </xf>
    <xf numFmtId="164" fontId="2" fillId="0" borderId="3" xfId="0" applyNumberFormat="1" applyFont="1" applyBorder="1" applyAlignment="1" applyProtection="1">
      <alignment horizontal="center" vertical="center"/>
    </xf>
    <xf numFmtId="49" fontId="3" fillId="0" borderId="0" xfId="0" applyNumberFormat="1" applyFont="1" applyBorder="1" applyAlignment="1" applyProtection="1">
      <alignment vertical="center"/>
    </xf>
    <xf numFmtId="49" fontId="2" fillId="0" borderId="4" xfId="0" applyNumberFormat="1" applyFont="1" applyBorder="1" applyAlignment="1" applyProtection="1">
      <alignment horizontal="center" vertical="center"/>
    </xf>
    <xf numFmtId="0" fontId="2" fillId="0" borderId="0" xfId="0" applyFont="1" applyBorder="1" applyAlignment="1" applyProtection="1">
      <alignment horizontal="left" vertical="center"/>
    </xf>
    <xf numFmtId="49" fontId="2" fillId="0" borderId="5" xfId="0" applyNumberFormat="1" applyFont="1" applyBorder="1" applyAlignment="1" applyProtection="1">
      <alignment horizontal="left" vertical="center" wrapText="1"/>
    </xf>
    <xf numFmtId="49" fontId="3" fillId="0" borderId="5" xfId="0" applyNumberFormat="1" applyFont="1" applyBorder="1" applyAlignment="1" applyProtection="1">
      <alignment vertical="center" wrapText="1"/>
    </xf>
    <xf numFmtId="49" fontId="2" fillId="0" borderId="6" xfId="0" applyNumberFormat="1" applyFont="1" applyBorder="1" applyAlignment="1" applyProtection="1">
      <alignment horizontal="left" vertical="center" wrapText="1"/>
    </xf>
    <xf numFmtId="49" fontId="2" fillId="0" borderId="3"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49" fontId="2" fillId="0" borderId="4" xfId="0" applyNumberFormat="1" applyFont="1" applyBorder="1" applyAlignment="1" applyProtection="1">
      <alignment horizontal="centerContinuous" vertical="center"/>
    </xf>
    <xf numFmtId="49" fontId="2" fillId="0" borderId="0" xfId="0" applyNumberFormat="1" applyFont="1" applyBorder="1" applyAlignment="1" applyProtection="1">
      <alignment horizontal="left" vertical="center"/>
    </xf>
    <xf numFmtId="49" fontId="2" fillId="0" borderId="7" xfId="0" applyNumberFormat="1" applyFont="1" applyBorder="1" applyAlignment="1" applyProtection="1">
      <alignment horizontal="centerContinuous"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49" fontId="2" fillId="0" borderId="21" xfId="0" applyNumberFormat="1" applyFont="1" applyBorder="1" applyAlignment="1" applyProtection="1">
      <alignment horizontal="left" vertical="center" wrapText="1"/>
    </xf>
    <xf numFmtId="49" fontId="2" fillId="0" borderId="22" xfId="0" applyNumberFormat="1" applyFont="1" applyBorder="1" applyAlignment="1" applyProtection="1">
      <alignment horizontal="center" vertical="center" wrapText="1"/>
    </xf>
    <xf numFmtId="49" fontId="2" fillId="0" borderId="23" xfId="0" applyNumberFormat="1" applyFont="1" applyBorder="1" applyAlignment="1" applyProtection="1">
      <alignment horizontal="center" vertical="center"/>
    </xf>
    <xf numFmtId="4" fontId="2" fillId="0" borderId="24" xfId="0" applyNumberFormat="1" applyFont="1" applyBorder="1" applyAlignment="1" applyProtection="1">
      <alignment horizontal="right" vertical="center"/>
    </xf>
    <xf numFmtId="4" fontId="2" fillId="0" borderId="25" xfId="0" applyNumberFormat="1" applyFont="1" applyBorder="1" applyAlignment="1" applyProtection="1">
      <alignment horizontal="right" vertical="center"/>
    </xf>
    <xf numFmtId="49" fontId="2" fillId="0" borderId="26" xfId="0" applyNumberFormat="1" applyFont="1" applyBorder="1" applyAlignment="1" applyProtection="1">
      <alignment horizontal="left" vertical="center" wrapText="1"/>
    </xf>
    <xf numFmtId="49" fontId="2" fillId="0" borderId="27" xfId="0" applyNumberFormat="1" applyFont="1" applyBorder="1" applyAlignment="1" applyProtection="1">
      <alignment horizontal="center" vertical="center" wrapText="1"/>
    </xf>
    <xf numFmtId="49" fontId="2" fillId="0" borderId="28" xfId="0" applyNumberFormat="1" applyFont="1" applyBorder="1" applyAlignment="1" applyProtection="1">
      <alignment horizontal="center" vertical="center"/>
    </xf>
    <xf numFmtId="4" fontId="2" fillId="0" borderId="29" xfId="0" applyNumberFormat="1" applyFont="1" applyBorder="1" applyAlignment="1" applyProtection="1">
      <alignment horizontal="right" vertical="center"/>
    </xf>
    <xf numFmtId="4" fontId="2" fillId="0" borderId="30" xfId="0" applyNumberFormat="1" applyFont="1" applyBorder="1" applyAlignment="1" applyProtection="1">
      <alignment horizontal="right" vertical="center"/>
    </xf>
    <xf numFmtId="49" fontId="2" fillId="0" borderId="31" xfId="0" applyNumberFormat="1" applyFont="1" applyBorder="1" applyAlignment="1" applyProtection="1">
      <alignment horizontal="left" vertical="center" wrapText="1"/>
    </xf>
    <xf numFmtId="49" fontId="2" fillId="0" borderId="14" xfId="0" applyNumberFormat="1" applyFont="1" applyBorder="1" applyAlignment="1" applyProtection="1">
      <alignment horizontal="center" vertical="center" wrapText="1"/>
    </xf>
    <xf numFmtId="49" fontId="2" fillId="0" borderId="32" xfId="0" applyNumberFormat="1" applyFont="1" applyBorder="1" applyAlignment="1" applyProtection="1">
      <alignment horizontal="center" vertical="center"/>
    </xf>
    <xf numFmtId="4" fontId="2" fillId="0" borderId="15" xfId="0" applyNumberFormat="1" applyFont="1" applyBorder="1" applyAlignment="1" applyProtection="1">
      <alignment horizontal="right" vertical="center"/>
    </xf>
    <xf numFmtId="4" fontId="2" fillId="0" borderId="16" xfId="0" applyNumberFormat="1" applyFont="1" applyBorder="1" applyAlignment="1" applyProtection="1">
      <alignment horizontal="right" vertical="center"/>
    </xf>
    <xf numFmtId="165" fontId="2" fillId="0" borderId="31" xfId="0" applyNumberFormat="1" applyFont="1" applyBorder="1" applyAlignment="1" applyProtection="1">
      <alignment horizontal="left" vertical="center" wrapText="1"/>
    </xf>
    <xf numFmtId="0" fontId="2" fillId="0" borderId="33" xfId="0" applyFont="1" applyBorder="1" applyAlignment="1" applyProtection="1">
      <alignment horizontal="left" vertical="center"/>
    </xf>
    <xf numFmtId="0" fontId="2" fillId="0" borderId="34" xfId="0" applyFont="1" applyBorder="1" applyAlignment="1" applyProtection="1">
      <alignment horizontal="center" vertical="center"/>
    </xf>
    <xf numFmtId="0" fontId="3" fillId="0" borderId="0" xfId="0" applyFont="1" applyBorder="1" applyAlignment="1" applyProtection="1">
      <alignment vertical="center"/>
    </xf>
    <xf numFmtId="49" fontId="4" fillId="0" borderId="31" xfId="0" applyNumberFormat="1" applyFont="1" applyBorder="1" applyAlignment="1" applyProtection="1">
      <alignment horizontal="left" vertical="center" wrapText="1"/>
    </xf>
    <xf numFmtId="49" fontId="4" fillId="0" borderId="37"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xf>
    <xf numFmtId="4" fontId="4" fillId="0" borderId="15" xfId="0" applyNumberFormat="1" applyFont="1" applyBorder="1" applyAlignment="1" applyProtection="1">
      <alignment horizontal="right" vertical="center"/>
    </xf>
    <xf numFmtId="4" fontId="4" fillId="0" borderId="32" xfId="0" applyNumberFormat="1" applyFont="1" applyBorder="1" applyAlignment="1" applyProtection="1">
      <alignment horizontal="right" vertical="center"/>
    </xf>
    <xf numFmtId="4" fontId="4" fillId="0" borderId="16" xfId="0" applyNumberFormat="1" applyFont="1" applyBorder="1" applyAlignment="1" applyProtection="1">
      <alignment horizontal="right" vertical="center"/>
    </xf>
    <xf numFmtId="0" fontId="2" fillId="0" borderId="26" xfId="0" applyFont="1" applyBorder="1" applyAlignment="1" applyProtection="1">
      <alignment vertical="center"/>
    </xf>
    <xf numFmtId="0" fontId="3" fillId="0" borderId="27" xfId="0" applyFont="1" applyBorder="1" applyAlignment="1" applyProtection="1">
      <alignment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right" vertical="center"/>
    </xf>
    <xf numFmtId="0" fontId="3" fillId="0" borderId="29" xfId="0" applyFont="1" applyBorder="1" applyAlignment="1" applyProtection="1">
      <alignment vertical="center"/>
    </xf>
    <xf numFmtId="0" fontId="3" fillId="0" borderId="30" xfId="0" applyFont="1" applyBorder="1" applyAlignment="1" applyProtection="1">
      <alignment vertical="center"/>
    </xf>
    <xf numFmtId="49" fontId="2" fillId="0" borderId="25" xfId="0" applyNumberFormat="1" applyFont="1" applyBorder="1" applyAlignment="1" applyProtection="1">
      <alignment horizontal="center" vertical="center" wrapText="1"/>
    </xf>
    <xf numFmtId="4" fontId="2" fillId="0" borderId="23" xfId="0" applyNumberFormat="1" applyFont="1" applyBorder="1" applyAlignment="1" applyProtection="1">
      <alignment horizontal="right" vertical="center"/>
    </xf>
    <xf numFmtId="4" fontId="2" fillId="0" borderId="38" xfId="0" applyNumberFormat="1" applyFont="1" applyBorder="1" applyAlignment="1" applyProtection="1">
      <alignment horizontal="right" vertical="center"/>
    </xf>
    <xf numFmtId="0" fontId="3" fillId="0" borderId="6" xfId="0" applyFont="1" applyBorder="1" applyAlignment="1" applyProtection="1">
      <alignment vertical="center"/>
    </xf>
    <xf numFmtId="0" fontId="3" fillId="0" borderId="39" xfId="0" applyFont="1" applyBorder="1" applyAlignment="1" applyProtection="1">
      <alignment vertical="center"/>
    </xf>
    <xf numFmtId="0" fontId="3" fillId="0" borderId="39" xfId="0" applyFont="1" applyBorder="1" applyAlignment="1" applyProtection="1">
      <alignment horizontal="center" vertical="center"/>
    </xf>
    <xf numFmtId="0" fontId="3" fillId="0" borderId="39" xfId="0" applyFont="1" applyBorder="1" applyAlignment="1" applyProtection="1">
      <alignment horizontal="right" vertical="center"/>
    </xf>
    <xf numFmtId="49" fontId="2" fillId="0" borderId="38" xfId="0" applyNumberFormat="1" applyFont="1" applyBorder="1" applyAlignment="1" applyProtection="1">
      <alignment horizontal="left" vertical="center" wrapText="1"/>
    </xf>
    <xf numFmtId="49" fontId="2" fillId="0" borderId="40" xfId="0" applyNumberFormat="1" applyFont="1" applyBorder="1" applyAlignment="1" applyProtection="1">
      <alignment horizontal="center" vertical="center" wrapText="1"/>
    </xf>
    <xf numFmtId="49" fontId="2" fillId="0" borderId="41" xfId="0" applyNumberFormat="1" applyFont="1" applyBorder="1" applyAlignment="1" applyProtection="1">
      <alignment horizontal="center" vertical="center"/>
    </xf>
    <xf numFmtId="4" fontId="2" fillId="0" borderId="42" xfId="0" applyNumberFormat="1" applyFont="1" applyBorder="1" applyAlignment="1" applyProtection="1">
      <alignment horizontal="right" vertical="center"/>
    </xf>
    <xf numFmtId="4" fontId="2" fillId="0" borderId="43" xfId="0" applyNumberFormat="1" applyFont="1" applyBorder="1" applyAlignment="1" applyProtection="1">
      <alignment horizontal="right" vertical="center"/>
    </xf>
    <xf numFmtId="49" fontId="2"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49" fontId="4" fillId="0" borderId="44" xfId="0" applyNumberFormat="1" applyFont="1" applyBorder="1" applyAlignment="1" applyProtection="1">
      <alignment horizontal="left" vertical="center" wrapText="1"/>
    </xf>
    <xf numFmtId="49" fontId="4" fillId="0" borderId="22"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 fontId="4" fillId="0" borderId="24" xfId="0" applyNumberFormat="1" applyFont="1" applyBorder="1" applyAlignment="1" applyProtection="1">
      <alignment horizontal="right" vertical="center"/>
    </xf>
    <xf numFmtId="4" fontId="4" fillId="0" borderId="38" xfId="0" applyNumberFormat="1" applyFont="1" applyBorder="1" applyAlignment="1" applyProtection="1">
      <alignment horizontal="right" vertical="center"/>
    </xf>
    <xf numFmtId="0" fontId="2" fillId="0" borderId="45" xfId="0" applyFont="1" applyBorder="1" applyAlignment="1" applyProtection="1">
      <alignment horizontal="left" vertical="center"/>
    </xf>
    <xf numFmtId="0" fontId="2" fillId="0" borderId="27" xfId="0" applyFont="1" applyBorder="1" applyAlignment="1" applyProtection="1">
      <alignment horizontal="center" vertical="center"/>
    </xf>
    <xf numFmtId="0" fontId="2" fillId="0" borderId="29" xfId="0" applyFont="1" applyBorder="1" applyAlignment="1" applyProtection="1">
      <alignment horizontal="center" vertical="center"/>
    </xf>
    <xf numFmtId="49" fontId="2" fillId="0" borderId="29" xfId="0" applyNumberFormat="1" applyFont="1" applyBorder="1" applyAlignment="1" applyProtection="1">
      <alignment horizontal="center" vertical="center"/>
    </xf>
    <xf numFmtId="49" fontId="2" fillId="0" borderId="30"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wrapText="1"/>
    </xf>
    <xf numFmtId="49" fontId="4" fillId="0" borderId="15" xfId="0" applyNumberFormat="1" applyFont="1" applyBorder="1" applyAlignment="1" applyProtection="1">
      <alignment horizontal="center" vertical="center" wrapText="1"/>
    </xf>
    <xf numFmtId="49" fontId="2" fillId="0" borderId="24" xfId="0" applyNumberFormat="1" applyFont="1" applyBorder="1" applyAlignment="1" applyProtection="1">
      <alignment horizontal="center" vertical="center" wrapText="1"/>
    </xf>
    <xf numFmtId="0" fontId="3" fillId="0" borderId="33" xfId="0" applyFont="1" applyBorder="1" applyAlignment="1" applyProtection="1">
      <alignment horizontal="left" vertical="center"/>
    </xf>
    <xf numFmtId="0" fontId="3" fillId="0" borderId="34" xfId="0" applyFont="1" applyBorder="1" applyAlignment="1" applyProtection="1">
      <alignment horizontal="center" vertical="center"/>
    </xf>
    <xf numFmtId="0" fontId="3" fillId="0" borderId="34" xfId="0" applyFont="1" applyBorder="1" applyAlignment="1" applyProtection="1">
      <alignment horizontal="left" vertical="center"/>
    </xf>
    <xf numFmtId="49" fontId="3" fillId="0" borderId="34" xfId="0" applyNumberFormat="1" applyFont="1" applyBorder="1" applyAlignment="1" applyProtection="1">
      <alignment vertical="center"/>
    </xf>
    <xf numFmtId="0" fontId="3" fillId="0" borderId="34" xfId="0" applyFont="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5"/>
  <sheetViews>
    <sheetView showGridLines="0" workbookViewId="0">
      <selection activeCell="C30" sqref="C30"/>
    </sheetView>
  </sheetViews>
  <sheetFormatPr defaultRowHeight="12.75" customHeight="1" x14ac:dyDescent="0.25"/>
  <cols>
    <col min="1" max="1" width="43.6640625" style="35" customWidth="1"/>
    <col min="2" max="2" width="6.109375" style="35" customWidth="1"/>
    <col min="3" max="3" width="18.5546875" style="35" customWidth="1"/>
    <col min="4" max="6" width="14.33203125" style="35" customWidth="1"/>
  </cols>
  <sheetData>
    <row r="1" spans="1:6" s="37" customFormat="1" ht="13.2" x14ac:dyDescent="0.25">
      <c r="A1" s="35"/>
      <c r="B1" s="35"/>
      <c r="C1" s="35"/>
      <c r="D1" s="35"/>
      <c r="E1" s="35"/>
      <c r="F1" s="36" t="s">
        <v>992</v>
      </c>
    </row>
    <row r="2" spans="1:6" s="37" customFormat="1" ht="13.2" x14ac:dyDescent="0.25">
      <c r="A2" s="35"/>
      <c r="B2" s="35"/>
      <c r="C2" s="35"/>
      <c r="D2" s="35"/>
      <c r="E2" s="35"/>
      <c r="F2" s="36" t="s">
        <v>993</v>
      </c>
    </row>
    <row r="3" spans="1:6" s="37" customFormat="1" ht="13.2" x14ac:dyDescent="0.25">
      <c r="A3" s="35"/>
      <c r="B3" s="35"/>
      <c r="C3" s="35"/>
      <c r="D3" s="35"/>
      <c r="E3" s="35"/>
      <c r="F3" s="36" t="s">
        <v>994</v>
      </c>
    </row>
    <row r="4" spans="1:6" s="37" customFormat="1" ht="13.2" x14ac:dyDescent="0.25">
      <c r="A4" s="35"/>
      <c r="B4" s="35"/>
      <c r="C4" s="35"/>
      <c r="D4" s="35"/>
      <c r="E4" s="35"/>
      <c r="F4" s="36" t="s">
        <v>15</v>
      </c>
    </row>
    <row r="5" spans="1:6" s="37" customFormat="1" ht="13.2" x14ac:dyDescent="0.25">
      <c r="A5" s="35"/>
      <c r="B5" s="35"/>
      <c r="C5" s="35"/>
      <c r="D5" s="35"/>
      <c r="E5" s="35"/>
      <c r="F5" s="36" t="s">
        <v>996</v>
      </c>
    </row>
    <row r="6" spans="1:6" s="37" customFormat="1" ht="13.2" x14ac:dyDescent="0.25">
      <c r="A6" s="35"/>
      <c r="B6" s="35"/>
      <c r="C6" s="35"/>
      <c r="D6" s="35"/>
      <c r="E6" s="35"/>
      <c r="F6" s="36" t="s">
        <v>995</v>
      </c>
    </row>
    <row r="7" spans="1:6" ht="13.8" x14ac:dyDescent="0.25">
      <c r="A7" s="38"/>
      <c r="B7" s="38"/>
      <c r="C7" s="38"/>
      <c r="D7" s="38"/>
      <c r="E7" s="39"/>
      <c r="F7" s="39"/>
    </row>
    <row r="8" spans="1:6" ht="16.95" customHeight="1" x14ac:dyDescent="0.25">
      <c r="A8" s="38" t="s">
        <v>0</v>
      </c>
      <c r="B8" s="38"/>
      <c r="C8" s="38"/>
      <c r="D8" s="38"/>
      <c r="E8" s="40"/>
      <c r="F8" s="2" t="s">
        <v>1</v>
      </c>
    </row>
    <row r="9" spans="1:6" ht="13.2" x14ac:dyDescent="0.25">
      <c r="A9" s="41"/>
      <c r="B9" s="41"/>
      <c r="C9" s="41"/>
      <c r="D9" s="41"/>
      <c r="E9" s="42" t="s">
        <v>2</v>
      </c>
      <c r="F9" s="43" t="s">
        <v>3</v>
      </c>
    </row>
    <row r="10" spans="1:6" ht="13.2" x14ac:dyDescent="0.25">
      <c r="A10" s="44" t="s">
        <v>12</v>
      </c>
      <c r="B10" s="44"/>
      <c r="C10" s="44"/>
      <c r="D10" s="44"/>
      <c r="E10" s="40" t="s">
        <v>4</v>
      </c>
      <c r="F10" s="45" t="s">
        <v>13</v>
      </c>
    </row>
    <row r="11" spans="1:6" ht="13.2" x14ac:dyDescent="0.25">
      <c r="A11" s="46"/>
      <c r="B11" s="46"/>
      <c r="C11" s="46"/>
      <c r="D11" s="46"/>
      <c r="E11" s="40" t="s">
        <v>5</v>
      </c>
      <c r="F11" s="47" t="s">
        <v>18</v>
      </c>
    </row>
    <row r="12" spans="1:6" ht="39.6" customHeight="1" x14ac:dyDescent="0.25">
      <c r="A12" s="48" t="s">
        <v>6</v>
      </c>
      <c r="B12" s="49" t="s">
        <v>14</v>
      </c>
      <c r="C12" s="50"/>
      <c r="D12" s="50"/>
      <c r="E12" s="40" t="s">
        <v>7</v>
      </c>
      <c r="F12" s="47" t="s">
        <v>19</v>
      </c>
    </row>
    <row r="13" spans="1:6" ht="13.2" x14ac:dyDescent="0.25">
      <c r="A13" s="48" t="s">
        <v>8</v>
      </c>
      <c r="B13" s="51" t="s">
        <v>15</v>
      </c>
      <c r="C13" s="51"/>
      <c r="D13" s="51"/>
      <c r="E13" s="40" t="s">
        <v>9</v>
      </c>
      <c r="F13" s="52" t="s">
        <v>20</v>
      </c>
    </row>
    <row r="14" spans="1:6" ht="13.2" x14ac:dyDescent="0.25">
      <c r="A14" s="48" t="s">
        <v>16</v>
      </c>
      <c r="B14" s="48"/>
      <c r="C14" s="48"/>
      <c r="D14" s="53"/>
      <c r="E14" s="40"/>
      <c r="F14" s="54"/>
    </row>
    <row r="15" spans="1:6" ht="13.2" x14ac:dyDescent="0.25">
      <c r="A15" s="48" t="s">
        <v>17</v>
      </c>
      <c r="B15" s="48"/>
      <c r="C15" s="55"/>
      <c r="D15" s="53"/>
      <c r="E15" s="40" t="s">
        <v>10</v>
      </c>
      <c r="F15" s="56" t="s">
        <v>11</v>
      </c>
    </row>
    <row r="16" spans="1:6" ht="20.25" customHeight="1" x14ac:dyDescent="0.25">
      <c r="A16" s="38" t="s">
        <v>21</v>
      </c>
      <c r="B16" s="38"/>
      <c r="C16" s="38"/>
      <c r="D16" s="38"/>
      <c r="E16" s="57"/>
      <c r="F16" s="58"/>
    </row>
    <row r="17" spans="1:6" ht="4.2" customHeight="1" x14ac:dyDescent="0.25">
      <c r="A17" s="21" t="s">
        <v>22</v>
      </c>
      <c r="B17" s="15" t="s">
        <v>23</v>
      </c>
      <c r="C17" s="15" t="s">
        <v>24</v>
      </c>
      <c r="D17" s="18" t="s">
        <v>25</v>
      </c>
      <c r="E17" s="18" t="s">
        <v>26</v>
      </c>
      <c r="F17" s="24" t="s">
        <v>27</v>
      </c>
    </row>
    <row r="18" spans="1:6" ht="3.6" customHeight="1" x14ac:dyDescent="0.25">
      <c r="A18" s="22"/>
      <c r="B18" s="16"/>
      <c r="C18" s="16"/>
      <c r="D18" s="19"/>
      <c r="E18" s="19"/>
      <c r="F18" s="25"/>
    </row>
    <row r="19" spans="1:6" ht="3" customHeight="1" x14ac:dyDescent="0.25">
      <c r="A19" s="22"/>
      <c r="B19" s="16"/>
      <c r="C19" s="16"/>
      <c r="D19" s="19"/>
      <c r="E19" s="19"/>
      <c r="F19" s="25"/>
    </row>
    <row r="20" spans="1:6" ht="3" customHeight="1" x14ac:dyDescent="0.25">
      <c r="A20" s="22"/>
      <c r="B20" s="16"/>
      <c r="C20" s="16"/>
      <c r="D20" s="19"/>
      <c r="E20" s="19"/>
      <c r="F20" s="25"/>
    </row>
    <row r="21" spans="1:6" ht="3" customHeight="1" x14ac:dyDescent="0.25">
      <c r="A21" s="22"/>
      <c r="B21" s="16"/>
      <c r="C21" s="16"/>
      <c r="D21" s="19"/>
      <c r="E21" s="19"/>
      <c r="F21" s="25"/>
    </row>
    <row r="22" spans="1:6" ht="3" customHeight="1" x14ac:dyDescent="0.25">
      <c r="A22" s="22"/>
      <c r="B22" s="16"/>
      <c r="C22" s="16"/>
      <c r="D22" s="19"/>
      <c r="E22" s="19"/>
      <c r="F22" s="25"/>
    </row>
    <row r="23" spans="1:6" ht="23.4" customHeight="1" x14ac:dyDescent="0.25">
      <c r="A23" s="23"/>
      <c r="B23" s="17"/>
      <c r="C23" s="17"/>
      <c r="D23" s="20"/>
      <c r="E23" s="20"/>
      <c r="F23" s="26"/>
    </row>
    <row r="24" spans="1:6" ht="12.6" customHeight="1" x14ac:dyDescent="0.25">
      <c r="A24" s="1">
        <v>1</v>
      </c>
      <c r="B24" s="2">
        <v>2</v>
      </c>
      <c r="C24" s="3">
        <v>3</v>
      </c>
      <c r="D24" s="4" t="s">
        <v>28</v>
      </c>
      <c r="E24" s="5" t="s">
        <v>29</v>
      </c>
      <c r="F24" s="6" t="s">
        <v>30</v>
      </c>
    </row>
    <row r="25" spans="1:6" ht="13.2" x14ac:dyDescent="0.25">
      <c r="A25" s="59" t="s">
        <v>31</v>
      </c>
      <c r="B25" s="60" t="s">
        <v>32</v>
      </c>
      <c r="C25" s="61" t="s">
        <v>33</v>
      </c>
      <c r="D25" s="62">
        <v>1236757027.3399999</v>
      </c>
      <c r="E25" s="63">
        <v>1256111115.97</v>
      </c>
      <c r="F25" s="62" t="str">
        <f>IF(OR(D25="-",IF(E25="-",0,E25)&gt;=IF(D25="-",0,D25)),"-",IF(D25="-",0,D25)-IF(E25="-",0,E25))</f>
        <v>-</v>
      </c>
    </row>
    <row r="26" spans="1:6" ht="13.2" x14ac:dyDescent="0.25">
      <c r="A26" s="64" t="s">
        <v>34</v>
      </c>
      <c r="B26" s="65"/>
      <c r="C26" s="66"/>
      <c r="D26" s="67"/>
      <c r="E26" s="67"/>
      <c r="F26" s="68"/>
    </row>
    <row r="27" spans="1:6" ht="13.2" x14ac:dyDescent="0.25">
      <c r="A27" s="69" t="s">
        <v>35</v>
      </c>
      <c r="B27" s="70" t="s">
        <v>32</v>
      </c>
      <c r="C27" s="71" t="s">
        <v>36</v>
      </c>
      <c r="D27" s="72">
        <v>369631931</v>
      </c>
      <c r="E27" s="72">
        <v>396562204.66000003</v>
      </c>
      <c r="F27" s="73" t="str">
        <f t="shared" ref="F27:F58" si="0">IF(OR(D27="-",IF(E27="-",0,E27)&gt;=IF(D27="-",0,D27)),"-",IF(D27="-",0,D27)-IF(E27="-",0,E27))</f>
        <v>-</v>
      </c>
    </row>
    <row r="28" spans="1:6" ht="13.2" x14ac:dyDescent="0.25">
      <c r="A28" s="69" t="s">
        <v>37</v>
      </c>
      <c r="B28" s="70" t="s">
        <v>32</v>
      </c>
      <c r="C28" s="71" t="s">
        <v>38</v>
      </c>
      <c r="D28" s="72">
        <v>196979800</v>
      </c>
      <c r="E28" s="72">
        <v>222523533.88</v>
      </c>
      <c r="F28" s="73" t="str">
        <f t="shared" si="0"/>
        <v>-</v>
      </c>
    </row>
    <row r="29" spans="1:6" ht="13.2" x14ac:dyDescent="0.25">
      <c r="A29" s="69" t="s">
        <v>39</v>
      </c>
      <c r="B29" s="70" t="s">
        <v>32</v>
      </c>
      <c r="C29" s="71" t="s">
        <v>40</v>
      </c>
      <c r="D29" s="72">
        <v>196979800</v>
      </c>
      <c r="E29" s="72">
        <v>222523533.88</v>
      </c>
      <c r="F29" s="73" t="str">
        <f t="shared" si="0"/>
        <v>-</v>
      </c>
    </row>
    <row r="30" spans="1:6" ht="58.8" customHeight="1" x14ac:dyDescent="0.25">
      <c r="A30" s="69" t="s">
        <v>41</v>
      </c>
      <c r="B30" s="70" t="s">
        <v>32</v>
      </c>
      <c r="C30" s="71" t="s">
        <v>42</v>
      </c>
      <c r="D30" s="72">
        <v>185034800</v>
      </c>
      <c r="E30" s="72">
        <v>210470510.78999999</v>
      </c>
      <c r="F30" s="73" t="str">
        <f t="shared" si="0"/>
        <v>-</v>
      </c>
    </row>
    <row r="31" spans="1:6" ht="79.8" customHeight="1" x14ac:dyDescent="0.25">
      <c r="A31" s="74" t="s">
        <v>43</v>
      </c>
      <c r="B31" s="70" t="s">
        <v>32</v>
      </c>
      <c r="C31" s="71" t="s">
        <v>44</v>
      </c>
      <c r="D31" s="72">
        <v>185034800</v>
      </c>
      <c r="E31" s="72">
        <v>209855163.87</v>
      </c>
      <c r="F31" s="73" t="str">
        <f t="shared" si="0"/>
        <v>-</v>
      </c>
    </row>
    <row r="32" spans="1:6" ht="71.400000000000006" customHeight="1" x14ac:dyDescent="0.25">
      <c r="A32" s="74" t="s">
        <v>45</v>
      </c>
      <c r="B32" s="70" t="s">
        <v>32</v>
      </c>
      <c r="C32" s="71" t="s">
        <v>46</v>
      </c>
      <c r="D32" s="72" t="s">
        <v>47</v>
      </c>
      <c r="E32" s="72">
        <v>239305.87</v>
      </c>
      <c r="F32" s="73" t="str">
        <f t="shared" si="0"/>
        <v>-</v>
      </c>
    </row>
    <row r="33" spans="1:6" ht="79.8" customHeight="1" x14ac:dyDescent="0.25">
      <c r="A33" s="74" t="s">
        <v>48</v>
      </c>
      <c r="B33" s="70" t="s">
        <v>32</v>
      </c>
      <c r="C33" s="71" t="s">
        <v>49</v>
      </c>
      <c r="D33" s="72" t="s">
        <v>47</v>
      </c>
      <c r="E33" s="72">
        <v>377330.68</v>
      </c>
      <c r="F33" s="73" t="str">
        <f t="shared" si="0"/>
        <v>-</v>
      </c>
    </row>
    <row r="34" spans="1:6" ht="68.400000000000006" customHeight="1" x14ac:dyDescent="0.25">
      <c r="A34" s="74" t="s">
        <v>50</v>
      </c>
      <c r="B34" s="70" t="s">
        <v>32</v>
      </c>
      <c r="C34" s="71" t="s">
        <v>51</v>
      </c>
      <c r="D34" s="72" t="s">
        <v>47</v>
      </c>
      <c r="E34" s="72">
        <v>-606.39</v>
      </c>
      <c r="F34" s="73" t="str">
        <f t="shared" si="0"/>
        <v>-</v>
      </c>
    </row>
    <row r="35" spans="1:6" ht="81.599999999999994" x14ac:dyDescent="0.25">
      <c r="A35" s="74" t="s">
        <v>52</v>
      </c>
      <c r="B35" s="70" t="s">
        <v>32</v>
      </c>
      <c r="C35" s="71" t="s">
        <v>53</v>
      </c>
      <c r="D35" s="72" t="s">
        <v>47</v>
      </c>
      <c r="E35" s="72">
        <v>-683.24</v>
      </c>
      <c r="F35" s="73" t="str">
        <f t="shared" si="0"/>
        <v>-</v>
      </c>
    </row>
    <row r="36" spans="1:6" ht="80.400000000000006" customHeight="1" x14ac:dyDescent="0.25">
      <c r="A36" s="74" t="s">
        <v>54</v>
      </c>
      <c r="B36" s="70" t="s">
        <v>32</v>
      </c>
      <c r="C36" s="71" t="s">
        <v>55</v>
      </c>
      <c r="D36" s="72">
        <v>1500000</v>
      </c>
      <c r="E36" s="72">
        <v>1831013.9</v>
      </c>
      <c r="F36" s="73" t="str">
        <f t="shared" si="0"/>
        <v>-</v>
      </c>
    </row>
    <row r="37" spans="1:6" ht="100.2" customHeight="1" x14ac:dyDescent="0.25">
      <c r="A37" s="74" t="s">
        <v>56</v>
      </c>
      <c r="B37" s="70" t="s">
        <v>32</v>
      </c>
      <c r="C37" s="71" t="s">
        <v>57</v>
      </c>
      <c r="D37" s="72">
        <v>1500000</v>
      </c>
      <c r="E37" s="72">
        <v>1817163.66</v>
      </c>
      <c r="F37" s="73" t="str">
        <f t="shared" si="0"/>
        <v>-</v>
      </c>
    </row>
    <row r="38" spans="1:6" ht="85.8" customHeight="1" x14ac:dyDescent="0.25">
      <c r="A38" s="74" t="s">
        <v>58</v>
      </c>
      <c r="B38" s="70" t="s">
        <v>32</v>
      </c>
      <c r="C38" s="71" t="s">
        <v>59</v>
      </c>
      <c r="D38" s="72" t="s">
        <v>47</v>
      </c>
      <c r="E38" s="72">
        <v>5690.24</v>
      </c>
      <c r="F38" s="73" t="str">
        <f t="shared" si="0"/>
        <v>-</v>
      </c>
    </row>
    <row r="39" spans="1:6" ht="102" x14ac:dyDescent="0.25">
      <c r="A39" s="74" t="s">
        <v>60</v>
      </c>
      <c r="B39" s="70" t="s">
        <v>32</v>
      </c>
      <c r="C39" s="71" t="s">
        <v>61</v>
      </c>
      <c r="D39" s="72" t="s">
        <v>47</v>
      </c>
      <c r="E39" s="72">
        <v>8160</v>
      </c>
      <c r="F39" s="73" t="str">
        <f t="shared" si="0"/>
        <v>-</v>
      </c>
    </row>
    <row r="40" spans="1:6" ht="36" customHeight="1" x14ac:dyDescent="0.25">
      <c r="A40" s="69" t="s">
        <v>62</v>
      </c>
      <c r="B40" s="70" t="s">
        <v>32</v>
      </c>
      <c r="C40" s="71" t="s">
        <v>63</v>
      </c>
      <c r="D40" s="72">
        <v>9394600</v>
      </c>
      <c r="E40" s="72">
        <v>9081111.9000000004</v>
      </c>
      <c r="F40" s="73">
        <f t="shared" si="0"/>
        <v>313488.09999999963</v>
      </c>
    </row>
    <row r="41" spans="1:6" ht="51" x14ac:dyDescent="0.25">
      <c r="A41" s="69" t="s">
        <v>64</v>
      </c>
      <c r="B41" s="70" t="s">
        <v>32</v>
      </c>
      <c r="C41" s="71" t="s">
        <v>65</v>
      </c>
      <c r="D41" s="72">
        <v>9394600</v>
      </c>
      <c r="E41" s="72">
        <v>9063849.5399999991</v>
      </c>
      <c r="F41" s="73">
        <f t="shared" si="0"/>
        <v>330750.46000000089</v>
      </c>
    </row>
    <row r="42" spans="1:6" ht="40.799999999999997" x14ac:dyDescent="0.25">
      <c r="A42" s="69" t="s">
        <v>66</v>
      </c>
      <c r="B42" s="70" t="s">
        <v>32</v>
      </c>
      <c r="C42" s="71" t="s">
        <v>67</v>
      </c>
      <c r="D42" s="72" t="s">
        <v>47</v>
      </c>
      <c r="E42" s="72">
        <v>4206.62</v>
      </c>
      <c r="F42" s="73" t="str">
        <f t="shared" si="0"/>
        <v>-</v>
      </c>
    </row>
    <row r="43" spans="1:6" ht="51" x14ac:dyDescent="0.25">
      <c r="A43" s="69" t="s">
        <v>68</v>
      </c>
      <c r="B43" s="70" t="s">
        <v>32</v>
      </c>
      <c r="C43" s="71" t="s">
        <v>69</v>
      </c>
      <c r="D43" s="72" t="s">
        <v>47</v>
      </c>
      <c r="E43" s="72">
        <v>13055.74</v>
      </c>
      <c r="F43" s="73" t="str">
        <f t="shared" si="0"/>
        <v>-</v>
      </c>
    </row>
    <row r="44" spans="1:6" ht="61.2" x14ac:dyDescent="0.25">
      <c r="A44" s="74" t="s">
        <v>70</v>
      </c>
      <c r="B44" s="70" t="s">
        <v>32</v>
      </c>
      <c r="C44" s="71" t="s">
        <v>71</v>
      </c>
      <c r="D44" s="72">
        <v>1050400</v>
      </c>
      <c r="E44" s="72">
        <v>1140897.29</v>
      </c>
      <c r="F44" s="73" t="str">
        <f t="shared" si="0"/>
        <v>-</v>
      </c>
    </row>
    <row r="45" spans="1:6" ht="81.599999999999994" x14ac:dyDescent="0.25">
      <c r="A45" s="74" t="s">
        <v>72</v>
      </c>
      <c r="B45" s="70" t="s">
        <v>32</v>
      </c>
      <c r="C45" s="71" t="s">
        <v>73</v>
      </c>
      <c r="D45" s="72">
        <v>1050400</v>
      </c>
      <c r="E45" s="72">
        <v>1140897.29</v>
      </c>
      <c r="F45" s="73" t="str">
        <f t="shared" si="0"/>
        <v>-</v>
      </c>
    </row>
    <row r="46" spans="1:6" ht="13.2" x14ac:dyDescent="0.25">
      <c r="A46" s="69" t="s">
        <v>74</v>
      </c>
      <c r="B46" s="70" t="s">
        <v>32</v>
      </c>
      <c r="C46" s="71" t="s">
        <v>75</v>
      </c>
      <c r="D46" s="72">
        <v>71513531</v>
      </c>
      <c r="E46" s="72">
        <v>73234840.640000001</v>
      </c>
      <c r="F46" s="73" t="str">
        <f t="shared" si="0"/>
        <v>-</v>
      </c>
    </row>
    <row r="47" spans="1:6" ht="20.399999999999999" x14ac:dyDescent="0.25">
      <c r="A47" s="69" t="s">
        <v>76</v>
      </c>
      <c r="B47" s="70" t="s">
        <v>32</v>
      </c>
      <c r="C47" s="71" t="s">
        <v>77</v>
      </c>
      <c r="D47" s="72">
        <v>53444031</v>
      </c>
      <c r="E47" s="72">
        <v>54702326.640000001</v>
      </c>
      <c r="F47" s="73" t="str">
        <f t="shared" si="0"/>
        <v>-</v>
      </c>
    </row>
    <row r="48" spans="1:6" ht="20.399999999999999" x14ac:dyDescent="0.25">
      <c r="A48" s="69" t="s">
        <v>78</v>
      </c>
      <c r="B48" s="70" t="s">
        <v>32</v>
      </c>
      <c r="C48" s="71" t="s">
        <v>79</v>
      </c>
      <c r="D48" s="72">
        <v>36640000</v>
      </c>
      <c r="E48" s="72">
        <v>37791315.310000002</v>
      </c>
      <c r="F48" s="73" t="str">
        <f t="shared" si="0"/>
        <v>-</v>
      </c>
    </row>
    <row r="49" spans="1:6" ht="20.399999999999999" x14ac:dyDescent="0.25">
      <c r="A49" s="69" t="s">
        <v>78</v>
      </c>
      <c r="B49" s="70" t="s">
        <v>32</v>
      </c>
      <c r="C49" s="71" t="s">
        <v>80</v>
      </c>
      <c r="D49" s="72">
        <v>36640000</v>
      </c>
      <c r="E49" s="72">
        <v>37791213.159999996</v>
      </c>
      <c r="F49" s="73" t="str">
        <f t="shared" si="0"/>
        <v>-</v>
      </c>
    </row>
    <row r="50" spans="1:6" ht="30.6" x14ac:dyDescent="0.25">
      <c r="A50" s="69" t="s">
        <v>81</v>
      </c>
      <c r="B50" s="70" t="s">
        <v>32</v>
      </c>
      <c r="C50" s="71" t="s">
        <v>82</v>
      </c>
      <c r="D50" s="72" t="s">
        <v>47</v>
      </c>
      <c r="E50" s="72">
        <v>102.15</v>
      </c>
      <c r="F50" s="73" t="str">
        <f t="shared" si="0"/>
        <v>-</v>
      </c>
    </row>
    <row r="51" spans="1:6" ht="30.6" x14ac:dyDescent="0.25">
      <c r="A51" s="69" t="s">
        <v>83</v>
      </c>
      <c r="B51" s="70" t="s">
        <v>32</v>
      </c>
      <c r="C51" s="71" t="s">
        <v>84</v>
      </c>
      <c r="D51" s="72">
        <v>16804031</v>
      </c>
      <c r="E51" s="72">
        <v>17002142.809999999</v>
      </c>
      <c r="F51" s="73" t="str">
        <f t="shared" si="0"/>
        <v>-</v>
      </c>
    </row>
    <row r="52" spans="1:6" ht="40.799999999999997" x14ac:dyDescent="0.25">
      <c r="A52" s="69" t="s">
        <v>85</v>
      </c>
      <c r="B52" s="70" t="s">
        <v>32</v>
      </c>
      <c r="C52" s="71" t="s">
        <v>86</v>
      </c>
      <c r="D52" s="72">
        <v>16804031</v>
      </c>
      <c r="E52" s="72">
        <v>17002142.809999999</v>
      </c>
      <c r="F52" s="73" t="str">
        <f t="shared" si="0"/>
        <v>-</v>
      </c>
    </row>
    <row r="53" spans="1:6" ht="30.6" x14ac:dyDescent="0.25">
      <c r="A53" s="69" t="s">
        <v>87</v>
      </c>
      <c r="B53" s="70" t="s">
        <v>32</v>
      </c>
      <c r="C53" s="71" t="s">
        <v>88</v>
      </c>
      <c r="D53" s="72" t="s">
        <v>47</v>
      </c>
      <c r="E53" s="72">
        <v>-91131.48</v>
      </c>
      <c r="F53" s="73" t="str">
        <f t="shared" si="0"/>
        <v>-</v>
      </c>
    </row>
    <row r="54" spans="1:6" ht="40.799999999999997" x14ac:dyDescent="0.25">
      <c r="A54" s="69" t="s">
        <v>89</v>
      </c>
      <c r="B54" s="70" t="s">
        <v>32</v>
      </c>
      <c r="C54" s="71" t="s">
        <v>90</v>
      </c>
      <c r="D54" s="72" t="s">
        <v>47</v>
      </c>
      <c r="E54" s="72">
        <v>-92107.57</v>
      </c>
      <c r="F54" s="73" t="str">
        <f t="shared" si="0"/>
        <v>-</v>
      </c>
    </row>
    <row r="55" spans="1:6" ht="20.399999999999999" x14ac:dyDescent="0.25">
      <c r="A55" s="69" t="s">
        <v>91</v>
      </c>
      <c r="B55" s="70" t="s">
        <v>32</v>
      </c>
      <c r="C55" s="71" t="s">
        <v>92</v>
      </c>
      <c r="D55" s="72" t="s">
        <v>47</v>
      </c>
      <c r="E55" s="72">
        <v>976.09</v>
      </c>
      <c r="F55" s="73" t="str">
        <f t="shared" si="0"/>
        <v>-</v>
      </c>
    </row>
    <row r="56" spans="1:6" ht="20.399999999999999" x14ac:dyDescent="0.25">
      <c r="A56" s="69" t="s">
        <v>93</v>
      </c>
      <c r="B56" s="70" t="s">
        <v>32</v>
      </c>
      <c r="C56" s="71" t="s">
        <v>94</v>
      </c>
      <c r="D56" s="72">
        <v>17156000</v>
      </c>
      <c r="E56" s="72">
        <v>16893274.68</v>
      </c>
      <c r="F56" s="73">
        <f t="shared" si="0"/>
        <v>262725.3200000003</v>
      </c>
    </row>
    <row r="57" spans="1:6" ht="20.399999999999999" x14ac:dyDescent="0.25">
      <c r="A57" s="69" t="s">
        <v>93</v>
      </c>
      <c r="B57" s="70" t="s">
        <v>32</v>
      </c>
      <c r="C57" s="71" t="s">
        <v>95</v>
      </c>
      <c r="D57" s="72">
        <v>17156000</v>
      </c>
      <c r="E57" s="72">
        <v>16893202.18</v>
      </c>
      <c r="F57" s="73">
        <f t="shared" si="0"/>
        <v>262797.8200000003</v>
      </c>
    </row>
    <row r="58" spans="1:6" ht="40.799999999999997" x14ac:dyDescent="0.25">
      <c r="A58" s="69" t="s">
        <v>96</v>
      </c>
      <c r="B58" s="70" t="s">
        <v>32</v>
      </c>
      <c r="C58" s="71" t="s">
        <v>97</v>
      </c>
      <c r="D58" s="72">
        <v>17156000</v>
      </c>
      <c r="E58" s="72">
        <v>16826176.850000001</v>
      </c>
      <c r="F58" s="73">
        <f t="shared" si="0"/>
        <v>329823.14999999851</v>
      </c>
    </row>
    <row r="59" spans="1:6" ht="20.399999999999999" x14ac:dyDescent="0.25">
      <c r="A59" s="69" t="s">
        <v>98</v>
      </c>
      <c r="B59" s="70" t="s">
        <v>32</v>
      </c>
      <c r="C59" s="71" t="s">
        <v>99</v>
      </c>
      <c r="D59" s="72" t="s">
        <v>47</v>
      </c>
      <c r="E59" s="72">
        <v>33695.74</v>
      </c>
      <c r="F59" s="73" t="str">
        <f t="shared" ref="F59:F90" si="1">IF(OR(D59="-",IF(E59="-",0,E59)&gt;=IF(D59="-",0,D59)),"-",IF(D59="-",0,D59)-IF(E59="-",0,E59))</f>
        <v>-</v>
      </c>
    </row>
    <row r="60" spans="1:6" ht="40.799999999999997" x14ac:dyDescent="0.25">
      <c r="A60" s="69" t="s">
        <v>100</v>
      </c>
      <c r="B60" s="70" t="s">
        <v>32</v>
      </c>
      <c r="C60" s="71" t="s">
        <v>101</v>
      </c>
      <c r="D60" s="72" t="s">
        <v>47</v>
      </c>
      <c r="E60" s="72">
        <v>33329.589999999997</v>
      </c>
      <c r="F60" s="73" t="str">
        <f t="shared" si="1"/>
        <v>-</v>
      </c>
    </row>
    <row r="61" spans="1:6" ht="30.6" x14ac:dyDescent="0.25">
      <c r="A61" s="69" t="s">
        <v>102</v>
      </c>
      <c r="B61" s="70" t="s">
        <v>32</v>
      </c>
      <c r="C61" s="71" t="s">
        <v>103</v>
      </c>
      <c r="D61" s="72" t="s">
        <v>47</v>
      </c>
      <c r="E61" s="72">
        <v>72.5</v>
      </c>
      <c r="F61" s="73" t="str">
        <f t="shared" si="1"/>
        <v>-</v>
      </c>
    </row>
    <row r="62" spans="1:6" ht="30.6" x14ac:dyDescent="0.25">
      <c r="A62" s="69" t="s">
        <v>104</v>
      </c>
      <c r="B62" s="70" t="s">
        <v>32</v>
      </c>
      <c r="C62" s="71" t="s">
        <v>105</v>
      </c>
      <c r="D62" s="72" t="s">
        <v>47</v>
      </c>
      <c r="E62" s="72">
        <v>72.5</v>
      </c>
      <c r="F62" s="73" t="str">
        <f t="shared" si="1"/>
        <v>-</v>
      </c>
    </row>
    <row r="63" spans="1:6" ht="13.2" x14ac:dyDescent="0.25">
      <c r="A63" s="69" t="s">
        <v>106</v>
      </c>
      <c r="B63" s="70" t="s">
        <v>32</v>
      </c>
      <c r="C63" s="71" t="s">
        <v>107</v>
      </c>
      <c r="D63" s="72">
        <v>113500</v>
      </c>
      <c r="E63" s="72">
        <v>101439.32</v>
      </c>
      <c r="F63" s="73">
        <f t="shared" si="1"/>
        <v>12060.679999999993</v>
      </c>
    </row>
    <row r="64" spans="1:6" ht="13.2" x14ac:dyDescent="0.25">
      <c r="A64" s="69" t="s">
        <v>106</v>
      </c>
      <c r="B64" s="70" t="s">
        <v>32</v>
      </c>
      <c r="C64" s="71" t="s">
        <v>108</v>
      </c>
      <c r="D64" s="72">
        <v>113500</v>
      </c>
      <c r="E64" s="72">
        <v>101439.32</v>
      </c>
      <c r="F64" s="73">
        <f t="shared" si="1"/>
        <v>12060.679999999993</v>
      </c>
    </row>
    <row r="65" spans="1:6" ht="30.6" x14ac:dyDescent="0.25">
      <c r="A65" s="69" t="s">
        <v>109</v>
      </c>
      <c r="B65" s="70" t="s">
        <v>32</v>
      </c>
      <c r="C65" s="71" t="s">
        <v>110</v>
      </c>
      <c r="D65" s="72">
        <v>113500</v>
      </c>
      <c r="E65" s="72">
        <v>95700.6</v>
      </c>
      <c r="F65" s="73">
        <f t="shared" si="1"/>
        <v>17799.399999999994</v>
      </c>
    </row>
    <row r="66" spans="1:6" ht="20.399999999999999" x14ac:dyDescent="0.25">
      <c r="A66" s="69" t="s">
        <v>111</v>
      </c>
      <c r="B66" s="70" t="s">
        <v>32</v>
      </c>
      <c r="C66" s="71" t="s">
        <v>112</v>
      </c>
      <c r="D66" s="72" t="s">
        <v>47</v>
      </c>
      <c r="E66" s="72">
        <v>3416.42</v>
      </c>
      <c r="F66" s="73" t="str">
        <f t="shared" si="1"/>
        <v>-</v>
      </c>
    </row>
    <row r="67" spans="1:6" ht="30.6" x14ac:dyDescent="0.25">
      <c r="A67" s="69" t="s">
        <v>113</v>
      </c>
      <c r="B67" s="70" t="s">
        <v>32</v>
      </c>
      <c r="C67" s="71" t="s">
        <v>114</v>
      </c>
      <c r="D67" s="72" t="s">
        <v>47</v>
      </c>
      <c r="E67" s="72">
        <v>2322.3000000000002</v>
      </c>
      <c r="F67" s="73" t="str">
        <f t="shared" si="1"/>
        <v>-</v>
      </c>
    </row>
    <row r="68" spans="1:6" ht="20.399999999999999" x14ac:dyDescent="0.25">
      <c r="A68" s="69" t="s">
        <v>115</v>
      </c>
      <c r="B68" s="70" t="s">
        <v>32</v>
      </c>
      <c r="C68" s="71" t="s">
        <v>116</v>
      </c>
      <c r="D68" s="72">
        <v>800000</v>
      </c>
      <c r="E68" s="72">
        <v>1537800</v>
      </c>
      <c r="F68" s="73" t="str">
        <f t="shared" si="1"/>
        <v>-</v>
      </c>
    </row>
    <row r="69" spans="1:6" ht="30.6" x14ac:dyDescent="0.25">
      <c r="A69" s="69" t="s">
        <v>117</v>
      </c>
      <c r="B69" s="70" t="s">
        <v>32</v>
      </c>
      <c r="C69" s="71" t="s">
        <v>118</v>
      </c>
      <c r="D69" s="72">
        <v>800000</v>
      </c>
      <c r="E69" s="72">
        <v>1537800</v>
      </c>
      <c r="F69" s="73" t="str">
        <f t="shared" si="1"/>
        <v>-</v>
      </c>
    </row>
    <row r="70" spans="1:6" ht="51" x14ac:dyDescent="0.25">
      <c r="A70" s="69" t="s">
        <v>119</v>
      </c>
      <c r="B70" s="70" t="s">
        <v>32</v>
      </c>
      <c r="C70" s="71" t="s">
        <v>120</v>
      </c>
      <c r="D70" s="72">
        <v>800000</v>
      </c>
      <c r="E70" s="72">
        <v>1537800</v>
      </c>
      <c r="F70" s="73" t="str">
        <f t="shared" si="1"/>
        <v>-</v>
      </c>
    </row>
    <row r="71" spans="1:6" ht="13.2" x14ac:dyDescent="0.25">
      <c r="A71" s="69" t="s">
        <v>121</v>
      </c>
      <c r="B71" s="70" t="s">
        <v>32</v>
      </c>
      <c r="C71" s="71" t="s">
        <v>122</v>
      </c>
      <c r="D71" s="72">
        <v>4138400</v>
      </c>
      <c r="E71" s="72">
        <v>3982041.41</v>
      </c>
      <c r="F71" s="73">
        <f t="shared" si="1"/>
        <v>156358.58999999985</v>
      </c>
    </row>
    <row r="72" spans="1:6" ht="20.399999999999999" x14ac:dyDescent="0.25">
      <c r="A72" s="69" t="s">
        <v>123</v>
      </c>
      <c r="B72" s="70" t="s">
        <v>32</v>
      </c>
      <c r="C72" s="71" t="s">
        <v>124</v>
      </c>
      <c r="D72" s="72">
        <v>4123400</v>
      </c>
      <c r="E72" s="72">
        <v>3967041.41</v>
      </c>
      <c r="F72" s="73">
        <f t="shared" si="1"/>
        <v>156358.58999999985</v>
      </c>
    </row>
    <row r="73" spans="1:6" ht="30.6" x14ac:dyDescent="0.25">
      <c r="A73" s="69" t="s">
        <v>125</v>
      </c>
      <c r="B73" s="70" t="s">
        <v>32</v>
      </c>
      <c r="C73" s="71" t="s">
        <v>126</v>
      </c>
      <c r="D73" s="72">
        <v>4123400</v>
      </c>
      <c r="E73" s="72">
        <v>3967041.41</v>
      </c>
      <c r="F73" s="73">
        <f t="shared" si="1"/>
        <v>156358.58999999985</v>
      </c>
    </row>
    <row r="74" spans="1:6" ht="51" x14ac:dyDescent="0.25">
      <c r="A74" s="74" t="s">
        <v>127</v>
      </c>
      <c r="B74" s="70" t="s">
        <v>32</v>
      </c>
      <c r="C74" s="71" t="s">
        <v>128</v>
      </c>
      <c r="D74" s="72">
        <v>4123400</v>
      </c>
      <c r="E74" s="72">
        <v>3967041.41</v>
      </c>
      <c r="F74" s="73">
        <f t="shared" si="1"/>
        <v>156358.58999999985</v>
      </c>
    </row>
    <row r="75" spans="1:6" ht="30.6" x14ac:dyDescent="0.25">
      <c r="A75" s="69" t="s">
        <v>129</v>
      </c>
      <c r="B75" s="70" t="s">
        <v>32</v>
      </c>
      <c r="C75" s="71" t="s">
        <v>130</v>
      </c>
      <c r="D75" s="72">
        <v>15000</v>
      </c>
      <c r="E75" s="72">
        <v>15000</v>
      </c>
      <c r="F75" s="73" t="str">
        <f t="shared" si="1"/>
        <v>-</v>
      </c>
    </row>
    <row r="76" spans="1:6" ht="20.399999999999999" x14ac:dyDescent="0.25">
      <c r="A76" s="69" t="s">
        <v>131</v>
      </c>
      <c r="B76" s="70" t="s">
        <v>32</v>
      </c>
      <c r="C76" s="71" t="s">
        <v>132</v>
      </c>
      <c r="D76" s="72">
        <v>15000</v>
      </c>
      <c r="E76" s="72">
        <v>15000</v>
      </c>
      <c r="F76" s="73" t="str">
        <f t="shared" si="1"/>
        <v>-</v>
      </c>
    </row>
    <row r="77" spans="1:6" ht="40.799999999999997" x14ac:dyDescent="0.25">
      <c r="A77" s="69" t="s">
        <v>133</v>
      </c>
      <c r="B77" s="70" t="s">
        <v>32</v>
      </c>
      <c r="C77" s="71" t="s">
        <v>134</v>
      </c>
      <c r="D77" s="72">
        <v>15000</v>
      </c>
      <c r="E77" s="72">
        <v>15000</v>
      </c>
      <c r="F77" s="73" t="str">
        <f t="shared" si="1"/>
        <v>-</v>
      </c>
    </row>
    <row r="78" spans="1:6" ht="30.6" x14ac:dyDescent="0.25">
      <c r="A78" s="69" t="s">
        <v>135</v>
      </c>
      <c r="B78" s="70" t="s">
        <v>32</v>
      </c>
      <c r="C78" s="71" t="s">
        <v>136</v>
      </c>
      <c r="D78" s="72">
        <v>45931800</v>
      </c>
      <c r="E78" s="72">
        <v>46951608.479999997</v>
      </c>
      <c r="F78" s="73" t="str">
        <f t="shared" si="1"/>
        <v>-</v>
      </c>
    </row>
    <row r="79" spans="1:6" ht="61.2" x14ac:dyDescent="0.25">
      <c r="A79" s="74" t="s">
        <v>137</v>
      </c>
      <c r="B79" s="70" t="s">
        <v>32</v>
      </c>
      <c r="C79" s="71" t="s">
        <v>138</v>
      </c>
      <c r="D79" s="72">
        <v>45819800</v>
      </c>
      <c r="E79" s="72">
        <v>46830410.829999998</v>
      </c>
      <c r="F79" s="73" t="str">
        <f t="shared" si="1"/>
        <v>-</v>
      </c>
    </row>
    <row r="80" spans="1:6" ht="51" x14ac:dyDescent="0.25">
      <c r="A80" s="69" t="s">
        <v>139</v>
      </c>
      <c r="B80" s="70" t="s">
        <v>32</v>
      </c>
      <c r="C80" s="71" t="s">
        <v>140</v>
      </c>
      <c r="D80" s="72">
        <v>37669800</v>
      </c>
      <c r="E80" s="72">
        <v>38527790.530000001</v>
      </c>
      <c r="F80" s="73" t="str">
        <f t="shared" si="1"/>
        <v>-</v>
      </c>
    </row>
    <row r="81" spans="1:6" ht="61.2" x14ac:dyDescent="0.25">
      <c r="A81" s="74" t="s">
        <v>141</v>
      </c>
      <c r="B81" s="70" t="s">
        <v>32</v>
      </c>
      <c r="C81" s="71" t="s">
        <v>142</v>
      </c>
      <c r="D81" s="72">
        <v>6182500</v>
      </c>
      <c r="E81" s="72">
        <v>6439831.1200000001</v>
      </c>
      <c r="F81" s="73" t="str">
        <f t="shared" si="1"/>
        <v>-</v>
      </c>
    </row>
    <row r="82" spans="1:6" ht="61.2" x14ac:dyDescent="0.25">
      <c r="A82" s="74" t="s">
        <v>143</v>
      </c>
      <c r="B82" s="70" t="s">
        <v>32</v>
      </c>
      <c r="C82" s="71" t="s">
        <v>144</v>
      </c>
      <c r="D82" s="72" t="s">
        <v>47</v>
      </c>
      <c r="E82" s="72">
        <v>-120619.37</v>
      </c>
      <c r="F82" s="73" t="str">
        <f t="shared" si="1"/>
        <v>-</v>
      </c>
    </row>
    <row r="83" spans="1:6" ht="61.2" x14ac:dyDescent="0.25">
      <c r="A83" s="74" t="s">
        <v>145</v>
      </c>
      <c r="B83" s="70" t="s">
        <v>32</v>
      </c>
      <c r="C83" s="71" t="s">
        <v>146</v>
      </c>
      <c r="D83" s="72">
        <v>31487300</v>
      </c>
      <c r="E83" s="72">
        <v>32208578.780000001</v>
      </c>
      <c r="F83" s="73" t="str">
        <f t="shared" si="1"/>
        <v>-</v>
      </c>
    </row>
    <row r="84" spans="1:6" ht="51" x14ac:dyDescent="0.25">
      <c r="A84" s="74" t="s">
        <v>147</v>
      </c>
      <c r="B84" s="70" t="s">
        <v>32</v>
      </c>
      <c r="C84" s="71" t="s">
        <v>148</v>
      </c>
      <c r="D84" s="72">
        <v>150000</v>
      </c>
      <c r="E84" s="72">
        <v>167175.03</v>
      </c>
      <c r="F84" s="73" t="str">
        <f t="shared" si="1"/>
        <v>-</v>
      </c>
    </row>
    <row r="85" spans="1:6" ht="51" x14ac:dyDescent="0.25">
      <c r="A85" s="69" t="s">
        <v>149</v>
      </c>
      <c r="B85" s="70" t="s">
        <v>32</v>
      </c>
      <c r="C85" s="71" t="s">
        <v>150</v>
      </c>
      <c r="D85" s="72">
        <v>150000</v>
      </c>
      <c r="E85" s="72">
        <v>167175.03</v>
      </c>
      <c r="F85" s="73" t="str">
        <f t="shared" si="1"/>
        <v>-</v>
      </c>
    </row>
    <row r="86" spans="1:6" ht="30.6" x14ac:dyDescent="0.25">
      <c r="A86" s="69" t="s">
        <v>151</v>
      </c>
      <c r="B86" s="70" t="s">
        <v>32</v>
      </c>
      <c r="C86" s="71" t="s">
        <v>152</v>
      </c>
      <c r="D86" s="72">
        <v>8000000</v>
      </c>
      <c r="E86" s="72">
        <v>8135445.2699999996</v>
      </c>
      <c r="F86" s="73" t="str">
        <f t="shared" si="1"/>
        <v>-</v>
      </c>
    </row>
    <row r="87" spans="1:6" ht="30.6" x14ac:dyDescent="0.25">
      <c r="A87" s="69" t="s">
        <v>153</v>
      </c>
      <c r="B87" s="70" t="s">
        <v>32</v>
      </c>
      <c r="C87" s="71" t="s">
        <v>154</v>
      </c>
      <c r="D87" s="72">
        <v>8000000</v>
      </c>
      <c r="E87" s="72">
        <v>8135445.2699999996</v>
      </c>
      <c r="F87" s="73" t="str">
        <f t="shared" si="1"/>
        <v>-</v>
      </c>
    </row>
    <row r="88" spans="1:6" ht="61.2" x14ac:dyDescent="0.25">
      <c r="A88" s="74" t="s">
        <v>155</v>
      </c>
      <c r="B88" s="70" t="s">
        <v>32</v>
      </c>
      <c r="C88" s="71" t="s">
        <v>156</v>
      </c>
      <c r="D88" s="72">
        <v>112000</v>
      </c>
      <c r="E88" s="72">
        <v>121197.65</v>
      </c>
      <c r="F88" s="73" t="str">
        <f t="shared" si="1"/>
        <v>-</v>
      </c>
    </row>
    <row r="89" spans="1:6" ht="61.2" x14ac:dyDescent="0.25">
      <c r="A89" s="74" t="s">
        <v>157</v>
      </c>
      <c r="B89" s="70" t="s">
        <v>32</v>
      </c>
      <c r="C89" s="71" t="s">
        <v>158</v>
      </c>
      <c r="D89" s="72">
        <v>112000</v>
      </c>
      <c r="E89" s="72">
        <v>121197.65</v>
      </c>
      <c r="F89" s="73" t="str">
        <f t="shared" si="1"/>
        <v>-</v>
      </c>
    </row>
    <row r="90" spans="1:6" ht="51" x14ac:dyDescent="0.25">
      <c r="A90" s="69" t="s">
        <v>159</v>
      </c>
      <c r="B90" s="70" t="s">
        <v>32</v>
      </c>
      <c r="C90" s="71" t="s">
        <v>160</v>
      </c>
      <c r="D90" s="72">
        <v>112000</v>
      </c>
      <c r="E90" s="72">
        <v>121197.65</v>
      </c>
      <c r="F90" s="73" t="str">
        <f t="shared" si="1"/>
        <v>-</v>
      </c>
    </row>
    <row r="91" spans="1:6" ht="20.399999999999999" x14ac:dyDescent="0.25">
      <c r="A91" s="69" t="s">
        <v>161</v>
      </c>
      <c r="B91" s="70" t="s">
        <v>32</v>
      </c>
      <c r="C91" s="71" t="s">
        <v>162</v>
      </c>
      <c r="D91" s="72">
        <v>2920100</v>
      </c>
      <c r="E91" s="72">
        <v>2939997.91</v>
      </c>
      <c r="F91" s="73" t="str">
        <f t="shared" ref="F91:F122" si="2">IF(OR(D91="-",IF(E91="-",0,E91)&gt;=IF(D91="-",0,D91)),"-",IF(D91="-",0,D91)-IF(E91="-",0,E91))</f>
        <v>-</v>
      </c>
    </row>
    <row r="92" spans="1:6" ht="13.2" x14ac:dyDescent="0.25">
      <c r="A92" s="69" t="s">
        <v>163</v>
      </c>
      <c r="B92" s="70" t="s">
        <v>32</v>
      </c>
      <c r="C92" s="71" t="s">
        <v>164</v>
      </c>
      <c r="D92" s="72">
        <v>2920100</v>
      </c>
      <c r="E92" s="72">
        <v>2939997.91</v>
      </c>
      <c r="F92" s="73" t="str">
        <f t="shared" si="2"/>
        <v>-</v>
      </c>
    </row>
    <row r="93" spans="1:6" ht="20.399999999999999" x14ac:dyDescent="0.25">
      <c r="A93" s="69" t="s">
        <v>165</v>
      </c>
      <c r="B93" s="70" t="s">
        <v>32</v>
      </c>
      <c r="C93" s="71" t="s">
        <v>166</v>
      </c>
      <c r="D93" s="72">
        <v>380000</v>
      </c>
      <c r="E93" s="72">
        <v>387301.35</v>
      </c>
      <c r="F93" s="73" t="str">
        <f t="shared" si="2"/>
        <v>-</v>
      </c>
    </row>
    <row r="94" spans="1:6" ht="30.6" x14ac:dyDescent="0.25">
      <c r="A94" s="69" t="s">
        <v>167</v>
      </c>
      <c r="B94" s="70" t="s">
        <v>32</v>
      </c>
      <c r="C94" s="71" t="s">
        <v>168</v>
      </c>
      <c r="D94" s="72" t="s">
        <v>47</v>
      </c>
      <c r="E94" s="72">
        <v>41.96</v>
      </c>
      <c r="F94" s="73" t="str">
        <f t="shared" si="2"/>
        <v>-</v>
      </c>
    </row>
    <row r="95" spans="1:6" ht="51" x14ac:dyDescent="0.25">
      <c r="A95" s="69" t="s">
        <v>169</v>
      </c>
      <c r="B95" s="70" t="s">
        <v>32</v>
      </c>
      <c r="C95" s="71" t="s">
        <v>170</v>
      </c>
      <c r="D95" s="72" t="s">
        <v>47</v>
      </c>
      <c r="E95" s="72">
        <v>387259.39</v>
      </c>
      <c r="F95" s="73" t="str">
        <f t="shared" si="2"/>
        <v>-</v>
      </c>
    </row>
    <row r="96" spans="1:6" ht="20.399999999999999" x14ac:dyDescent="0.25">
      <c r="A96" s="69" t="s">
        <v>171</v>
      </c>
      <c r="B96" s="70" t="s">
        <v>32</v>
      </c>
      <c r="C96" s="71" t="s">
        <v>172</v>
      </c>
      <c r="D96" s="72">
        <v>700</v>
      </c>
      <c r="E96" s="72">
        <v>442.27</v>
      </c>
      <c r="F96" s="73">
        <f t="shared" si="2"/>
        <v>257.73</v>
      </c>
    </row>
    <row r="97" spans="1:6" ht="51" x14ac:dyDescent="0.25">
      <c r="A97" s="69" t="s">
        <v>173</v>
      </c>
      <c r="B97" s="70" t="s">
        <v>32</v>
      </c>
      <c r="C97" s="71" t="s">
        <v>174</v>
      </c>
      <c r="D97" s="72" t="s">
        <v>47</v>
      </c>
      <c r="E97" s="72">
        <v>442.27</v>
      </c>
      <c r="F97" s="73" t="str">
        <f t="shared" si="2"/>
        <v>-</v>
      </c>
    </row>
    <row r="98" spans="1:6" ht="13.2" x14ac:dyDescent="0.25">
      <c r="A98" s="69" t="s">
        <v>175</v>
      </c>
      <c r="B98" s="70" t="s">
        <v>32</v>
      </c>
      <c r="C98" s="71" t="s">
        <v>176</v>
      </c>
      <c r="D98" s="72">
        <v>150000</v>
      </c>
      <c r="E98" s="72">
        <v>148646.29999999999</v>
      </c>
      <c r="F98" s="73">
        <f t="shared" si="2"/>
        <v>1353.7000000000116</v>
      </c>
    </row>
    <row r="99" spans="1:6" ht="20.399999999999999" x14ac:dyDescent="0.25">
      <c r="A99" s="69" t="s">
        <v>177</v>
      </c>
      <c r="B99" s="70" t="s">
        <v>32</v>
      </c>
      <c r="C99" s="71" t="s">
        <v>178</v>
      </c>
      <c r="D99" s="72" t="s">
        <v>47</v>
      </c>
      <c r="E99" s="72">
        <v>0.44</v>
      </c>
      <c r="F99" s="73" t="str">
        <f t="shared" si="2"/>
        <v>-</v>
      </c>
    </row>
    <row r="100" spans="1:6" ht="40.799999999999997" x14ac:dyDescent="0.25">
      <c r="A100" s="69" t="s">
        <v>179</v>
      </c>
      <c r="B100" s="70" t="s">
        <v>32</v>
      </c>
      <c r="C100" s="71" t="s">
        <v>180</v>
      </c>
      <c r="D100" s="72" t="s">
        <v>47</v>
      </c>
      <c r="E100" s="72">
        <v>148645.85999999999</v>
      </c>
      <c r="F100" s="73" t="str">
        <f t="shared" si="2"/>
        <v>-</v>
      </c>
    </row>
    <row r="101" spans="1:6" ht="13.2" x14ac:dyDescent="0.25">
      <c r="A101" s="69" t="s">
        <v>181</v>
      </c>
      <c r="B101" s="70" t="s">
        <v>32</v>
      </c>
      <c r="C101" s="71" t="s">
        <v>182</v>
      </c>
      <c r="D101" s="72">
        <v>2389400</v>
      </c>
      <c r="E101" s="72">
        <v>2403607.9900000002</v>
      </c>
      <c r="F101" s="73" t="str">
        <f t="shared" si="2"/>
        <v>-</v>
      </c>
    </row>
    <row r="102" spans="1:6" ht="20.399999999999999" x14ac:dyDescent="0.25">
      <c r="A102" s="69" t="s">
        <v>183</v>
      </c>
      <c r="B102" s="70" t="s">
        <v>32</v>
      </c>
      <c r="C102" s="71" t="s">
        <v>184</v>
      </c>
      <c r="D102" s="72" t="s">
        <v>47</v>
      </c>
      <c r="E102" s="72">
        <v>1409.42</v>
      </c>
      <c r="F102" s="73" t="str">
        <f t="shared" si="2"/>
        <v>-</v>
      </c>
    </row>
    <row r="103" spans="1:6" ht="40.799999999999997" x14ac:dyDescent="0.25">
      <c r="A103" s="69" t="s">
        <v>185</v>
      </c>
      <c r="B103" s="70" t="s">
        <v>32</v>
      </c>
      <c r="C103" s="71" t="s">
        <v>186</v>
      </c>
      <c r="D103" s="72" t="s">
        <v>47</v>
      </c>
      <c r="E103" s="72">
        <v>2402198.5699999998</v>
      </c>
      <c r="F103" s="73" t="str">
        <f t="shared" si="2"/>
        <v>-</v>
      </c>
    </row>
    <row r="104" spans="1:6" ht="20.399999999999999" x14ac:dyDescent="0.25">
      <c r="A104" s="69" t="s">
        <v>187</v>
      </c>
      <c r="B104" s="70" t="s">
        <v>32</v>
      </c>
      <c r="C104" s="71" t="s">
        <v>188</v>
      </c>
      <c r="D104" s="72">
        <v>38139500</v>
      </c>
      <c r="E104" s="72">
        <v>37797090.479999997</v>
      </c>
      <c r="F104" s="73">
        <f t="shared" si="2"/>
        <v>342409.52000000328</v>
      </c>
    </row>
    <row r="105" spans="1:6" ht="13.2" x14ac:dyDescent="0.25">
      <c r="A105" s="69" t="s">
        <v>189</v>
      </c>
      <c r="B105" s="70" t="s">
        <v>32</v>
      </c>
      <c r="C105" s="71" t="s">
        <v>190</v>
      </c>
      <c r="D105" s="72">
        <v>8877700</v>
      </c>
      <c r="E105" s="72">
        <v>8663771.1300000008</v>
      </c>
      <c r="F105" s="73">
        <f t="shared" si="2"/>
        <v>213928.86999999918</v>
      </c>
    </row>
    <row r="106" spans="1:6" ht="13.2" x14ac:dyDescent="0.25">
      <c r="A106" s="69" t="s">
        <v>191</v>
      </c>
      <c r="B106" s="70" t="s">
        <v>32</v>
      </c>
      <c r="C106" s="71" t="s">
        <v>192</v>
      </c>
      <c r="D106" s="72">
        <v>8877700</v>
      </c>
      <c r="E106" s="72">
        <v>8663771.1300000008</v>
      </c>
      <c r="F106" s="73">
        <f t="shared" si="2"/>
        <v>213928.86999999918</v>
      </c>
    </row>
    <row r="107" spans="1:6" ht="20.399999999999999" x14ac:dyDescent="0.25">
      <c r="A107" s="69" t="s">
        <v>193</v>
      </c>
      <c r="B107" s="70" t="s">
        <v>32</v>
      </c>
      <c r="C107" s="71" t="s">
        <v>194</v>
      </c>
      <c r="D107" s="72">
        <v>8877700</v>
      </c>
      <c r="E107" s="72">
        <v>8663771.1300000008</v>
      </c>
      <c r="F107" s="73">
        <f t="shared" si="2"/>
        <v>213928.86999999918</v>
      </c>
    </row>
    <row r="108" spans="1:6" ht="13.2" x14ac:dyDescent="0.25">
      <c r="A108" s="69" t="s">
        <v>195</v>
      </c>
      <c r="B108" s="70" t="s">
        <v>32</v>
      </c>
      <c r="C108" s="71" t="s">
        <v>196</v>
      </c>
      <c r="D108" s="72">
        <v>29261800</v>
      </c>
      <c r="E108" s="72">
        <v>29133319.350000001</v>
      </c>
      <c r="F108" s="73">
        <f t="shared" si="2"/>
        <v>128480.64999999851</v>
      </c>
    </row>
    <row r="109" spans="1:6" ht="13.2" x14ac:dyDescent="0.25">
      <c r="A109" s="69" t="s">
        <v>197</v>
      </c>
      <c r="B109" s="70" t="s">
        <v>32</v>
      </c>
      <c r="C109" s="71" t="s">
        <v>198</v>
      </c>
      <c r="D109" s="72">
        <v>29261800</v>
      </c>
      <c r="E109" s="72">
        <v>29133319.350000001</v>
      </c>
      <c r="F109" s="73">
        <f t="shared" si="2"/>
        <v>128480.64999999851</v>
      </c>
    </row>
    <row r="110" spans="1:6" ht="20.399999999999999" x14ac:dyDescent="0.25">
      <c r="A110" s="69" t="s">
        <v>199</v>
      </c>
      <c r="B110" s="70" t="s">
        <v>32</v>
      </c>
      <c r="C110" s="71" t="s">
        <v>200</v>
      </c>
      <c r="D110" s="72">
        <v>29261800</v>
      </c>
      <c r="E110" s="72">
        <v>29133319.350000001</v>
      </c>
      <c r="F110" s="73">
        <f t="shared" si="2"/>
        <v>128480.64999999851</v>
      </c>
    </row>
    <row r="111" spans="1:6" ht="20.399999999999999" x14ac:dyDescent="0.25">
      <c r="A111" s="69" t="s">
        <v>201</v>
      </c>
      <c r="B111" s="70" t="s">
        <v>32</v>
      </c>
      <c r="C111" s="71" t="s">
        <v>202</v>
      </c>
      <c r="D111" s="72">
        <v>4183900</v>
      </c>
      <c r="E111" s="72">
        <v>2981519.57</v>
      </c>
      <c r="F111" s="73">
        <f t="shared" si="2"/>
        <v>1202380.4300000002</v>
      </c>
    </row>
    <row r="112" spans="1:6" ht="61.2" x14ac:dyDescent="0.25">
      <c r="A112" s="74" t="s">
        <v>203</v>
      </c>
      <c r="B112" s="70" t="s">
        <v>32</v>
      </c>
      <c r="C112" s="71" t="s">
        <v>204</v>
      </c>
      <c r="D112" s="72">
        <v>1132400</v>
      </c>
      <c r="E112" s="72">
        <v>1081132.8799999999</v>
      </c>
      <c r="F112" s="73">
        <f t="shared" si="2"/>
        <v>51267.120000000112</v>
      </c>
    </row>
    <row r="113" spans="1:6" ht="61.2" x14ac:dyDescent="0.25">
      <c r="A113" s="74" t="s">
        <v>205</v>
      </c>
      <c r="B113" s="70" t="s">
        <v>32</v>
      </c>
      <c r="C113" s="71" t="s">
        <v>206</v>
      </c>
      <c r="D113" s="72">
        <v>1132400</v>
      </c>
      <c r="E113" s="72">
        <v>1081132.8799999999</v>
      </c>
      <c r="F113" s="73">
        <f t="shared" si="2"/>
        <v>51267.120000000112</v>
      </c>
    </row>
    <row r="114" spans="1:6" ht="61.2" x14ac:dyDescent="0.25">
      <c r="A114" s="74" t="s">
        <v>207</v>
      </c>
      <c r="B114" s="70" t="s">
        <v>32</v>
      </c>
      <c r="C114" s="71" t="s">
        <v>208</v>
      </c>
      <c r="D114" s="72">
        <v>1132400</v>
      </c>
      <c r="E114" s="72">
        <v>1081132.8799999999</v>
      </c>
      <c r="F114" s="73">
        <f t="shared" si="2"/>
        <v>51267.120000000112</v>
      </c>
    </row>
    <row r="115" spans="1:6" ht="20.399999999999999" x14ac:dyDescent="0.25">
      <c r="A115" s="69" t="s">
        <v>209</v>
      </c>
      <c r="B115" s="70" t="s">
        <v>32</v>
      </c>
      <c r="C115" s="71" t="s">
        <v>210</v>
      </c>
      <c r="D115" s="72">
        <v>3051500</v>
      </c>
      <c r="E115" s="72">
        <v>1900386.69</v>
      </c>
      <c r="F115" s="73">
        <f t="shared" si="2"/>
        <v>1151113.31</v>
      </c>
    </row>
    <row r="116" spans="1:6" ht="20.399999999999999" x14ac:dyDescent="0.25">
      <c r="A116" s="69" t="s">
        <v>211</v>
      </c>
      <c r="B116" s="70" t="s">
        <v>32</v>
      </c>
      <c r="C116" s="71" t="s">
        <v>212</v>
      </c>
      <c r="D116" s="72">
        <v>3051500</v>
      </c>
      <c r="E116" s="72">
        <v>1900386.69</v>
      </c>
      <c r="F116" s="73">
        <f t="shared" si="2"/>
        <v>1151113.31</v>
      </c>
    </row>
    <row r="117" spans="1:6" ht="40.799999999999997" x14ac:dyDescent="0.25">
      <c r="A117" s="69" t="s">
        <v>213</v>
      </c>
      <c r="B117" s="70" t="s">
        <v>32</v>
      </c>
      <c r="C117" s="71" t="s">
        <v>214</v>
      </c>
      <c r="D117" s="72">
        <v>1719500</v>
      </c>
      <c r="E117" s="72">
        <v>623046.81000000006</v>
      </c>
      <c r="F117" s="73">
        <f t="shared" si="2"/>
        <v>1096453.19</v>
      </c>
    </row>
    <row r="118" spans="1:6" ht="30.6" x14ac:dyDescent="0.25">
      <c r="A118" s="69" t="s">
        <v>215</v>
      </c>
      <c r="B118" s="70" t="s">
        <v>32</v>
      </c>
      <c r="C118" s="71" t="s">
        <v>216</v>
      </c>
      <c r="D118" s="72">
        <v>1332000</v>
      </c>
      <c r="E118" s="72">
        <v>1277339.8799999999</v>
      </c>
      <c r="F118" s="73">
        <f t="shared" si="2"/>
        <v>54660.120000000112</v>
      </c>
    </row>
    <row r="119" spans="1:6" ht="13.2" x14ac:dyDescent="0.25">
      <c r="A119" s="69" t="s">
        <v>217</v>
      </c>
      <c r="B119" s="70" t="s">
        <v>32</v>
      </c>
      <c r="C119" s="71" t="s">
        <v>218</v>
      </c>
      <c r="D119" s="72">
        <v>4570500</v>
      </c>
      <c r="E119" s="72">
        <v>4854921.16</v>
      </c>
      <c r="F119" s="73" t="str">
        <f t="shared" si="2"/>
        <v>-</v>
      </c>
    </row>
    <row r="120" spans="1:6" ht="20.399999999999999" x14ac:dyDescent="0.25">
      <c r="A120" s="69" t="s">
        <v>219</v>
      </c>
      <c r="B120" s="70" t="s">
        <v>32</v>
      </c>
      <c r="C120" s="71" t="s">
        <v>220</v>
      </c>
      <c r="D120" s="72">
        <v>51500</v>
      </c>
      <c r="E120" s="72">
        <v>60832.45</v>
      </c>
      <c r="F120" s="73" t="str">
        <f t="shared" si="2"/>
        <v>-</v>
      </c>
    </row>
    <row r="121" spans="1:6" ht="51" x14ac:dyDescent="0.25">
      <c r="A121" s="74" t="s">
        <v>221</v>
      </c>
      <c r="B121" s="70" t="s">
        <v>32</v>
      </c>
      <c r="C121" s="71" t="s">
        <v>222</v>
      </c>
      <c r="D121" s="72">
        <v>37400</v>
      </c>
      <c r="E121" s="72">
        <v>50482.45</v>
      </c>
      <c r="F121" s="73" t="str">
        <f t="shared" si="2"/>
        <v>-</v>
      </c>
    </row>
    <row r="122" spans="1:6" ht="51" x14ac:dyDescent="0.25">
      <c r="A122" s="74" t="s">
        <v>223</v>
      </c>
      <c r="B122" s="70" t="s">
        <v>32</v>
      </c>
      <c r="C122" s="71" t="s">
        <v>224</v>
      </c>
      <c r="D122" s="72" t="s">
        <v>47</v>
      </c>
      <c r="E122" s="72">
        <v>50482.45</v>
      </c>
      <c r="F122" s="73" t="str">
        <f t="shared" si="2"/>
        <v>-</v>
      </c>
    </row>
    <row r="123" spans="1:6" ht="40.799999999999997" x14ac:dyDescent="0.25">
      <c r="A123" s="69" t="s">
        <v>225</v>
      </c>
      <c r="B123" s="70" t="s">
        <v>32</v>
      </c>
      <c r="C123" s="71" t="s">
        <v>226</v>
      </c>
      <c r="D123" s="72">
        <v>14100</v>
      </c>
      <c r="E123" s="72">
        <v>10350</v>
      </c>
      <c r="F123" s="73">
        <f t="shared" ref="F123:F154" si="3">IF(OR(D123="-",IF(E123="-",0,E123)&gt;=IF(D123="-",0,D123)),"-",IF(D123="-",0,D123)-IF(E123="-",0,E123))</f>
        <v>3750</v>
      </c>
    </row>
    <row r="124" spans="1:6" ht="71.400000000000006" x14ac:dyDescent="0.25">
      <c r="A124" s="74" t="s">
        <v>227</v>
      </c>
      <c r="B124" s="70" t="s">
        <v>32</v>
      </c>
      <c r="C124" s="71" t="s">
        <v>228</v>
      </c>
      <c r="D124" s="72" t="s">
        <v>47</v>
      </c>
      <c r="E124" s="72">
        <v>10350</v>
      </c>
      <c r="F124" s="73" t="str">
        <f t="shared" si="3"/>
        <v>-</v>
      </c>
    </row>
    <row r="125" spans="1:6" ht="40.799999999999997" x14ac:dyDescent="0.25">
      <c r="A125" s="69" t="s">
        <v>229</v>
      </c>
      <c r="B125" s="70" t="s">
        <v>32</v>
      </c>
      <c r="C125" s="71" t="s">
        <v>230</v>
      </c>
      <c r="D125" s="72">
        <v>100000</v>
      </c>
      <c r="E125" s="72">
        <v>82000</v>
      </c>
      <c r="F125" s="73">
        <f t="shared" si="3"/>
        <v>18000</v>
      </c>
    </row>
    <row r="126" spans="1:6" ht="71.400000000000006" x14ac:dyDescent="0.25">
      <c r="A126" s="74" t="s">
        <v>231</v>
      </c>
      <c r="B126" s="70" t="s">
        <v>32</v>
      </c>
      <c r="C126" s="71" t="s">
        <v>232</v>
      </c>
      <c r="D126" s="72" t="s">
        <v>47</v>
      </c>
      <c r="E126" s="72">
        <v>82000</v>
      </c>
      <c r="F126" s="73" t="str">
        <f t="shared" si="3"/>
        <v>-</v>
      </c>
    </row>
    <row r="127" spans="1:6" ht="40.799999999999997" x14ac:dyDescent="0.25">
      <c r="A127" s="69" t="s">
        <v>233</v>
      </c>
      <c r="B127" s="70" t="s">
        <v>32</v>
      </c>
      <c r="C127" s="71" t="s">
        <v>234</v>
      </c>
      <c r="D127" s="72">
        <v>115000</v>
      </c>
      <c r="E127" s="72">
        <v>120000</v>
      </c>
      <c r="F127" s="73" t="str">
        <f t="shared" si="3"/>
        <v>-</v>
      </c>
    </row>
    <row r="128" spans="1:6" ht="40.799999999999997" x14ac:dyDescent="0.25">
      <c r="A128" s="69" t="s">
        <v>235</v>
      </c>
      <c r="B128" s="70" t="s">
        <v>32</v>
      </c>
      <c r="C128" s="71" t="s">
        <v>236</v>
      </c>
      <c r="D128" s="72">
        <v>115000</v>
      </c>
      <c r="E128" s="72">
        <v>120000</v>
      </c>
      <c r="F128" s="73" t="str">
        <f t="shared" si="3"/>
        <v>-</v>
      </c>
    </row>
    <row r="129" spans="1:6" ht="71.400000000000006" x14ac:dyDescent="0.25">
      <c r="A129" s="74" t="s">
        <v>237</v>
      </c>
      <c r="B129" s="70" t="s">
        <v>32</v>
      </c>
      <c r="C129" s="71" t="s">
        <v>238</v>
      </c>
      <c r="D129" s="72" t="s">
        <v>47</v>
      </c>
      <c r="E129" s="72">
        <v>120000</v>
      </c>
      <c r="F129" s="73" t="str">
        <f t="shared" si="3"/>
        <v>-</v>
      </c>
    </row>
    <row r="130" spans="1:6" ht="81.599999999999994" x14ac:dyDescent="0.25">
      <c r="A130" s="74" t="s">
        <v>239</v>
      </c>
      <c r="B130" s="70" t="s">
        <v>32</v>
      </c>
      <c r="C130" s="71" t="s">
        <v>240</v>
      </c>
      <c r="D130" s="72">
        <v>427000</v>
      </c>
      <c r="E130" s="72">
        <v>535100</v>
      </c>
      <c r="F130" s="73" t="str">
        <f t="shared" si="3"/>
        <v>-</v>
      </c>
    </row>
    <row r="131" spans="1:6" ht="30.6" x14ac:dyDescent="0.25">
      <c r="A131" s="69" t="s">
        <v>241</v>
      </c>
      <c r="B131" s="70" t="s">
        <v>32</v>
      </c>
      <c r="C131" s="71" t="s">
        <v>242</v>
      </c>
      <c r="D131" s="72">
        <v>25000</v>
      </c>
      <c r="E131" s="72">
        <v>24500</v>
      </c>
      <c r="F131" s="73">
        <f t="shared" si="3"/>
        <v>500</v>
      </c>
    </row>
    <row r="132" spans="1:6" ht="20.399999999999999" x14ac:dyDescent="0.25">
      <c r="A132" s="69" t="s">
        <v>243</v>
      </c>
      <c r="B132" s="70" t="s">
        <v>32</v>
      </c>
      <c r="C132" s="71" t="s">
        <v>244</v>
      </c>
      <c r="D132" s="72">
        <v>347000</v>
      </c>
      <c r="E132" s="72">
        <v>445000</v>
      </c>
      <c r="F132" s="73" t="str">
        <f t="shared" si="3"/>
        <v>-</v>
      </c>
    </row>
    <row r="133" spans="1:6" ht="51" x14ac:dyDescent="0.25">
      <c r="A133" s="69" t="s">
        <v>245</v>
      </c>
      <c r="B133" s="70" t="s">
        <v>32</v>
      </c>
      <c r="C133" s="71" t="s">
        <v>246</v>
      </c>
      <c r="D133" s="72" t="s">
        <v>47</v>
      </c>
      <c r="E133" s="72">
        <v>71000</v>
      </c>
      <c r="F133" s="73" t="str">
        <f t="shared" si="3"/>
        <v>-</v>
      </c>
    </row>
    <row r="134" spans="1:6" ht="20.399999999999999" x14ac:dyDescent="0.25">
      <c r="A134" s="69" t="s">
        <v>247</v>
      </c>
      <c r="B134" s="70" t="s">
        <v>32</v>
      </c>
      <c r="C134" s="71" t="s">
        <v>248</v>
      </c>
      <c r="D134" s="72">
        <v>55000</v>
      </c>
      <c r="E134" s="72">
        <v>65600</v>
      </c>
      <c r="F134" s="73" t="str">
        <f t="shared" si="3"/>
        <v>-</v>
      </c>
    </row>
    <row r="135" spans="1:6" ht="40.799999999999997" x14ac:dyDescent="0.25">
      <c r="A135" s="69" t="s">
        <v>249</v>
      </c>
      <c r="B135" s="70" t="s">
        <v>32</v>
      </c>
      <c r="C135" s="71" t="s">
        <v>250</v>
      </c>
      <c r="D135" s="72" t="s">
        <v>47</v>
      </c>
      <c r="E135" s="72">
        <v>65600</v>
      </c>
      <c r="F135" s="73" t="str">
        <f t="shared" si="3"/>
        <v>-</v>
      </c>
    </row>
    <row r="136" spans="1:6" ht="40.799999999999997" x14ac:dyDescent="0.25">
      <c r="A136" s="69" t="s">
        <v>251</v>
      </c>
      <c r="B136" s="70" t="s">
        <v>32</v>
      </c>
      <c r="C136" s="71" t="s">
        <v>252</v>
      </c>
      <c r="D136" s="72">
        <v>1060000</v>
      </c>
      <c r="E136" s="72">
        <v>1400274.37</v>
      </c>
      <c r="F136" s="73" t="str">
        <f t="shared" si="3"/>
        <v>-</v>
      </c>
    </row>
    <row r="137" spans="1:6" ht="71.400000000000006" x14ac:dyDescent="0.25">
      <c r="A137" s="74" t="s">
        <v>253</v>
      </c>
      <c r="B137" s="70" t="s">
        <v>32</v>
      </c>
      <c r="C137" s="71" t="s">
        <v>254</v>
      </c>
      <c r="D137" s="72" t="s">
        <v>47</v>
      </c>
      <c r="E137" s="72">
        <v>1400274.37</v>
      </c>
      <c r="F137" s="73" t="str">
        <f t="shared" si="3"/>
        <v>-</v>
      </c>
    </row>
    <row r="138" spans="1:6" ht="20.399999999999999" x14ac:dyDescent="0.25">
      <c r="A138" s="69" t="s">
        <v>255</v>
      </c>
      <c r="B138" s="70" t="s">
        <v>32</v>
      </c>
      <c r="C138" s="71" t="s">
        <v>256</v>
      </c>
      <c r="D138" s="72">
        <v>280000</v>
      </c>
      <c r="E138" s="72">
        <v>297500</v>
      </c>
      <c r="F138" s="73" t="str">
        <f t="shared" si="3"/>
        <v>-</v>
      </c>
    </row>
    <row r="139" spans="1:6" ht="20.399999999999999" x14ac:dyDescent="0.25">
      <c r="A139" s="69" t="s">
        <v>257</v>
      </c>
      <c r="B139" s="70" t="s">
        <v>32</v>
      </c>
      <c r="C139" s="71" t="s">
        <v>258</v>
      </c>
      <c r="D139" s="72">
        <v>280000</v>
      </c>
      <c r="E139" s="72">
        <v>297500</v>
      </c>
      <c r="F139" s="73" t="str">
        <f t="shared" si="3"/>
        <v>-</v>
      </c>
    </row>
    <row r="140" spans="1:6" ht="40.799999999999997" x14ac:dyDescent="0.25">
      <c r="A140" s="69" t="s">
        <v>259</v>
      </c>
      <c r="B140" s="70" t="s">
        <v>32</v>
      </c>
      <c r="C140" s="71" t="s">
        <v>260</v>
      </c>
      <c r="D140" s="72" t="s">
        <v>47</v>
      </c>
      <c r="E140" s="72">
        <v>297500</v>
      </c>
      <c r="F140" s="73" t="str">
        <f t="shared" si="3"/>
        <v>-</v>
      </c>
    </row>
    <row r="141" spans="1:6" ht="51" x14ac:dyDescent="0.25">
      <c r="A141" s="69" t="s">
        <v>261</v>
      </c>
      <c r="B141" s="70" t="s">
        <v>32</v>
      </c>
      <c r="C141" s="71" t="s">
        <v>262</v>
      </c>
      <c r="D141" s="72">
        <v>391000</v>
      </c>
      <c r="E141" s="72">
        <v>384976.64000000001</v>
      </c>
      <c r="F141" s="73">
        <f t="shared" si="3"/>
        <v>6023.359999999986</v>
      </c>
    </row>
    <row r="142" spans="1:6" ht="81.599999999999994" x14ac:dyDescent="0.25">
      <c r="A142" s="74" t="s">
        <v>263</v>
      </c>
      <c r="B142" s="70" t="s">
        <v>32</v>
      </c>
      <c r="C142" s="71" t="s">
        <v>264</v>
      </c>
      <c r="D142" s="72" t="s">
        <v>47</v>
      </c>
      <c r="E142" s="72">
        <v>383976.64</v>
      </c>
      <c r="F142" s="73" t="str">
        <f t="shared" si="3"/>
        <v>-</v>
      </c>
    </row>
    <row r="143" spans="1:6" ht="61.2" x14ac:dyDescent="0.25">
      <c r="A143" s="69" t="s">
        <v>265</v>
      </c>
      <c r="B143" s="70" t="s">
        <v>32</v>
      </c>
      <c r="C143" s="71" t="s">
        <v>266</v>
      </c>
      <c r="D143" s="72" t="s">
        <v>47</v>
      </c>
      <c r="E143" s="72">
        <v>1000</v>
      </c>
      <c r="F143" s="73" t="str">
        <f t="shared" si="3"/>
        <v>-</v>
      </c>
    </row>
    <row r="144" spans="1:6" ht="20.399999999999999" x14ac:dyDescent="0.25">
      <c r="A144" s="69" t="s">
        <v>267</v>
      </c>
      <c r="B144" s="70" t="s">
        <v>32</v>
      </c>
      <c r="C144" s="71" t="s">
        <v>268</v>
      </c>
      <c r="D144" s="72">
        <v>2146000</v>
      </c>
      <c r="E144" s="72">
        <v>1974237.7</v>
      </c>
      <c r="F144" s="73">
        <f t="shared" si="3"/>
        <v>171762.30000000005</v>
      </c>
    </row>
    <row r="145" spans="1:6" ht="30.6" x14ac:dyDescent="0.25">
      <c r="A145" s="69" t="s">
        <v>269</v>
      </c>
      <c r="B145" s="70" t="s">
        <v>32</v>
      </c>
      <c r="C145" s="71" t="s">
        <v>270</v>
      </c>
      <c r="D145" s="72">
        <v>2146000</v>
      </c>
      <c r="E145" s="72">
        <v>1974237.7</v>
      </c>
      <c r="F145" s="73">
        <f t="shared" si="3"/>
        <v>171762.30000000005</v>
      </c>
    </row>
    <row r="146" spans="1:6" ht="51" x14ac:dyDescent="0.25">
      <c r="A146" s="74" t="s">
        <v>271</v>
      </c>
      <c r="B146" s="70" t="s">
        <v>32</v>
      </c>
      <c r="C146" s="71" t="s">
        <v>272</v>
      </c>
      <c r="D146" s="72" t="s">
        <v>47</v>
      </c>
      <c r="E146" s="72">
        <v>1424943.36</v>
      </c>
      <c r="F146" s="73" t="str">
        <f t="shared" si="3"/>
        <v>-</v>
      </c>
    </row>
    <row r="147" spans="1:6" ht="40.799999999999997" x14ac:dyDescent="0.25">
      <c r="A147" s="69" t="s">
        <v>273</v>
      </c>
      <c r="B147" s="70" t="s">
        <v>32</v>
      </c>
      <c r="C147" s="71" t="s">
        <v>274</v>
      </c>
      <c r="D147" s="72" t="s">
        <v>47</v>
      </c>
      <c r="E147" s="72">
        <v>42750</v>
      </c>
      <c r="F147" s="73" t="str">
        <f t="shared" si="3"/>
        <v>-</v>
      </c>
    </row>
    <row r="148" spans="1:6" ht="13.2" x14ac:dyDescent="0.25">
      <c r="A148" s="69" t="s">
        <v>275</v>
      </c>
      <c r="B148" s="70" t="s">
        <v>32</v>
      </c>
      <c r="C148" s="71" t="s">
        <v>276</v>
      </c>
      <c r="D148" s="72">
        <v>1254400</v>
      </c>
      <c r="E148" s="72">
        <v>1296651.1299999999</v>
      </c>
      <c r="F148" s="73" t="str">
        <f t="shared" si="3"/>
        <v>-</v>
      </c>
    </row>
    <row r="149" spans="1:6" ht="13.2" x14ac:dyDescent="0.25">
      <c r="A149" s="69" t="s">
        <v>277</v>
      </c>
      <c r="B149" s="70" t="s">
        <v>32</v>
      </c>
      <c r="C149" s="71" t="s">
        <v>278</v>
      </c>
      <c r="D149" s="72">
        <v>1254400</v>
      </c>
      <c r="E149" s="72">
        <v>1296651.1299999999</v>
      </c>
      <c r="F149" s="73" t="str">
        <f t="shared" si="3"/>
        <v>-</v>
      </c>
    </row>
    <row r="150" spans="1:6" ht="20.399999999999999" x14ac:dyDescent="0.25">
      <c r="A150" s="69" t="s">
        <v>279</v>
      </c>
      <c r="B150" s="70" t="s">
        <v>32</v>
      </c>
      <c r="C150" s="71" t="s">
        <v>280</v>
      </c>
      <c r="D150" s="72">
        <v>1254400</v>
      </c>
      <c r="E150" s="72">
        <v>1296651.1299999999</v>
      </c>
      <c r="F150" s="73" t="str">
        <f t="shared" si="3"/>
        <v>-</v>
      </c>
    </row>
    <row r="151" spans="1:6" ht="20.399999999999999" x14ac:dyDescent="0.25">
      <c r="A151" s="69" t="s">
        <v>279</v>
      </c>
      <c r="B151" s="70" t="s">
        <v>32</v>
      </c>
      <c r="C151" s="71" t="s">
        <v>281</v>
      </c>
      <c r="D151" s="72">
        <v>150800</v>
      </c>
      <c r="E151" s="72">
        <v>150789</v>
      </c>
      <c r="F151" s="73">
        <f t="shared" si="3"/>
        <v>11</v>
      </c>
    </row>
    <row r="152" spans="1:6" ht="13.2" x14ac:dyDescent="0.25">
      <c r="A152" s="69" t="s">
        <v>282</v>
      </c>
      <c r="B152" s="70" t="s">
        <v>32</v>
      </c>
      <c r="C152" s="71" t="s">
        <v>283</v>
      </c>
      <c r="D152" s="72">
        <v>867125096.34000003</v>
      </c>
      <c r="E152" s="72">
        <v>859548911.30999994</v>
      </c>
      <c r="F152" s="73">
        <f t="shared" si="3"/>
        <v>7576185.0300000906</v>
      </c>
    </row>
    <row r="153" spans="1:6" ht="13.2" x14ac:dyDescent="0.25">
      <c r="A153" s="69" t="s">
        <v>284</v>
      </c>
      <c r="B153" s="70" t="s">
        <v>32</v>
      </c>
      <c r="C153" s="71" t="s">
        <v>285</v>
      </c>
      <c r="D153" s="72" t="s">
        <v>47</v>
      </c>
      <c r="E153" s="72">
        <v>185875.62</v>
      </c>
      <c r="F153" s="73" t="str">
        <f t="shared" si="3"/>
        <v>-</v>
      </c>
    </row>
    <row r="154" spans="1:6" ht="20.399999999999999" x14ac:dyDescent="0.25">
      <c r="A154" s="69" t="s">
        <v>286</v>
      </c>
      <c r="B154" s="70" t="s">
        <v>32</v>
      </c>
      <c r="C154" s="71" t="s">
        <v>287</v>
      </c>
      <c r="D154" s="72" t="s">
        <v>47</v>
      </c>
      <c r="E154" s="72">
        <v>185875.62</v>
      </c>
      <c r="F154" s="73" t="str">
        <f t="shared" si="3"/>
        <v>-</v>
      </c>
    </row>
    <row r="155" spans="1:6" ht="20.399999999999999" x14ac:dyDescent="0.25">
      <c r="A155" s="69" t="s">
        <v>288</v>
      </c>
      <c r="B155" s="70" t="s">
        <v>32</v>
      </c>
      <c r="C155" s="71" t="s">
        <v>289</v>
      </c>
      <c r="D155" s="72" t="s">
        <v>47</v>
      </c>
      <c r="E155" s="72">
        <v>185875.62</v>
      </c>
      <c r="F155" s="73" t="str">
        <f t="shared" ref="F155:F186" si="4">IF(OR(D155="-",IF(E155="-",0,E155)&gt;=IF(D155="-",0,D155)),"-",IF(D155="-",0,D155)-IF(E155="-",0,E155))</f>
        <v>-</v>
      </c>
    </row>
    <row r="156" spans="1:6" ht="20.399999999999999" x14ac:dyDescent="0.25">
      <c r="A156" s="69" t="s">
        <v>290</v>
      </c>
      <c r="B156" s="70" t="s">
        <v>32</v>
      </c>
      <c r="C156" s="71" t="s">
        <v>291</v>
      </c>
      <c r="D156" s="72">
        <v>849746496.34000003</v>
      </c>
      <c r="E156" s="72">
        <v>842436667.08000004</v>
      </c>
      <c r="F156" s="73">
        <f t="shared" si="4"/>
        <v>7309829.2599999905</v>
      </c>
    </row>
    <row r="157" spans="1:6" ht="20.399999999999999" x14ac:dyDescent="0.25">
      <c r="A157" s="69" t="s">
        <v>292</v>
      </c>
      <c r="B157" s="70" t="s">
        <v>32</v>
      </c>
      <c r="C157" s="71" t="s">
        <v>293</v>
      </c>
      <c r="D157" s="72">
        <v>75975100</v>
      </c>
      <c r="E157" s="72">
        <v>75975100</v>
      </c>
      <c r="F157" s="73" t="str">
        <f t="shared" si="4"/>
        <v>-</v>
      </c>
    </row>
    <row r="158" spans="1:6" ht="13.2" x14ac:dyDescent="0.25">
      <c r="A158" s="69" t="s">
        <v>294</v>
      </c>
      <c r="B158" s="70" t="s">
        <v>32</v>
      </c>
      <c r="C158" s="71" t="s">
        <v>295</v>
      </c>
      <c r="D158" s="72">
        <v>57352100</v>
      </c>
      <c r="E158" s="72">
        <v>57352100</v>
      </c>
      <c r="F158" s="73" t="str">
        <f t="shared" si="4"/>
        <v>-</v>
      </c>
    </row>
    <row r="159" spans="1:6" ht="20.399999999999999" x14ac:dyDescent="0.25">
      <c r="A159" s="69" t="s">
        <v>296</v>
      </c>
      <c r="B159" s="70" t="s">
        <v>32</v>
      </c>
      <c r="C159" s="71" t="s">
        <v>297</v>
      </c>
      <c r="D159" s="72">
        <v>57352100</v>
      </c>
      <c r="E159" s="72">
        <v>57352100</v>
      </c>
      <c r="F159" s="73" t="str">
        <f t="shared" si="4"/>
        <v>-</v>
      </c>
    </row>
    <row r="160" spans="1:6" ht="20.399999999999999" x14ac:dyDescent="0.25">
      <c r="A160" s="69" t="s">
        <v>298</v>
      </c>
      <c r="B160" s="70" t="s">
        <v>32</v>
      </c>
      <c r="C160" s="71" t="s">
        <v>299</v>
      </c>
      <c r="D160" s="72">
        <v>18623000</v>
      </c>
      <c r="E160" s="72">
        <v>18623000</v>
      </c>
      <c r="F160" s="73" t="str">
        <f t="shared" si="4"/>
        <v>-</v>
      </c>
    </row>
    <row r="161" spans="1:6" ht="20.399999999999999" x14ac:dyDescent="0.25">
      <c r="A161" s="69" t="s">
        <v>300</v>
      </c>
      <c r="B161" s="70" t="s">
        <v>32</v>
      </c>
      <c r="C161" s="71" t="s">
        <v>301</v>
      </c>
      <c r="D161" s="72">
        <v>18623000</v>
      </c>
      <c r="E161" s="72">
        <v>18623000</v>
      </c>
      <c r="F161" s="73" t="str">
        <f t="shared" si="4"/>
        <v>-</v>
      </c>
    </row>
    <row r="162" spans="1:6" ht="20.399999999999999" x14ac:dyDescent="0.25">
      <c r="A162" s="69" t="s">
        <v>302</v>
      </c>
      <c r="B162" s="70" t="s">
        <v>32</v>
      </c>
      <c r="C162" s="71" t="s">
        <v>303</v>
      </c>
      <c r="D162" s="72">
        <v>36738573.689999998</v>
      </c>
      <c r="E162" s="72">
        <v>33533689.34</v>
      </c>
      <c r="F162" s="73">
        <f t="shared" si="4"/>
        <v>3204884.3499999978</v>
      </c>
    </row>
    <row r="163" spans="1:6" ht="30.6" x14ac:dyDescent="0.25">
      <c r="A163" s="69" t="s">
        <v>304</v>
      </c>
      <c r="B163" s="70" t="s">
        <v>32</v>
      </c>
      <c r="C163" s="71" t="s">
        <v>305</v>
      </c>
      <c r="D163" s="72">
        <v>7117000</v>
      </c>
      <c r="E163" s="72">
        <v>3962138.33</v>
      </c>
      <c r="F163" s="73">
        <f t="shared" si="4"/>
        <v>3154861.67</v>
      </c>
    </row>
    <row r="164" spans="1:6" ht="30.6" x14ac:dyDescent="0.25">
      <c r="A164" s="69" t="s">
        <v>306</v>
      </c>
      <c r="B164" s="70" t="s">
        <v>32</v>
      </c>
      <c r="C164" s="71" t="s">
        <v>307</v>
      </c>
      <c r="D164" s="72">
        <v>7117000</v>
      </c>
      <c r="E164" s="72">
        <v>3962138.33</v>
      </c>
      <c r="F164" s="73">
        <f t="shared" si="4"/>
        <v>3154861.67</v>
      </c>
    </row>
    <row r="165" spans="1:6" ht="30.6" x14ac:dyDescent="0.25">
      <c r="A165" s="69" t="s">
        <v>308</v>
      </c>
      <c r="B165" s="70" t="s">
        <v>32</v>
      </c>
      <c r="C165" s="71" t="s">
        <v>309</v>
      </c>
      <c r="D165" s="72">
        <v>2362400</v>
      </c>
      <c r="E165" s="72">
        <v>2362400</v>
      </c>
      <c r="F165" s="73" t="str">
        <f t="shared" si="4"/>
        <v>-</v>
      </c>
    </row>
    <row r="166" spans="1:6" ht="40.799999999999997" x14ac:dyDescent="0.25">
      <c r="A166" s="69" t="s">
        <v>310</v>
      </c>
      <c r="B166" s="70" t="s">
        <v>32</v>
      </c>
      <c r="C166" s="71" t="s">
        <v>311</v>
      </c>
      <c r="D166" s="72">
        <v>2362400</v>
      </c>
      <c r="E166" s="72">
        <v>2362400</v>
      </c>
      <c r="F166" s="73" t="str">
        <f t="shared" si="4"/>
        <v>-</v>
      </c>
    </row>
    <row r="167" spans="1:6" ht="13.2" x14ac:dyDescent="0.25">
      <c r="A167" s="69" t="s">
        <v>312</v>
      </c>
      <c r="B167" s="70" t="s">
        <v>32</v>
      </c>
      <c r="C167" s="71" t="s">
        <v>313</v>
      </c>
      <c r="D167" s="72">
        <v>27259173.690000001</v>
      </c>
      <c r="E167" s="72">
        <v>27209151.010000002</v>
      </c>
      <c r="F167" s="73">
        <f t="shared" si="4"/>
        <v>50022.679999999702</v>
      </c>
    </row>
    <row r="168" spans="1:6" ht="13.2" x14ac:dyDescent="0.25">
      <c r="A168" s="69" t="s">
        <v>314</v>
      </c>
      <c r="B168" s="70" t="s">
        <v>32</v>
      </c>
      <c r="C168" s="71" t="s">
        <v>315</v>
      </c>
      <c r="D168" s="72">
        <v>27259173.690000001</v>
      </c>
      <c r="E168" s="72">
        <v>27209151.010000002</v>
      </c>
      <c r="F168" s="73">
        <f t="shared" si="4"/>
        <v>50022.679999999702</v>
      </c>
    </row>
    <row r="169" spans="1:6" ht="20.399999999999999" x14ac:dyDescent="0.25">
      <c r="A169" s="69" t="s">
        <v>316</v>
      </c>
      <c r="B169" s="70" t="s">
        <v>32</v>
      </c>
      <c r="C169" s="71" t="s">
        <v>317</v>
      </c>
      <c r="D169" s="72">
        <v>641787911.14999998</v>
      </c>
      <c r="E169" s="72">
        <v>641123978.35000002</v>
      </c>
      <c r="F169" s="73">
        <f t="shared" si="4"/>
        <v>663932.79999995232</v>
      </c>
    </row>
    <row r="170" spans="1:6" ht="20.399999999999999" x14ac:dyDescent="0.25">
      <c r="A170" s="69" t="s">
        <v>318</v>
      </c>
      <c r="B170" s="70" t="s">
        <v>32</v>
      </c>
      <c r="C170" s="71" t="s">
        <v>319</v>
      </c>
      <c r="D170" s="72">
        <v>591882602.75</v>
      </c>
      <c r="E170" s="72">
        <v>591488881</v>
      </c>
      <c r="F170" s="73">
        <f t="shared" si="4"/>
        <v>393721.75</v>
      </c>
    </row>
    <row r="171" spans="1:6" ht="20.399999999999999" x14ac:dyDescent="0.25">
      <c r="A171" s="69" t="s">
        <v>320</v>
      </c>
      <c r="B171" s="70" t="s">
        <v>32</v>
      </c>
      <c r="C171" s="71" t="s">
        <v>321</v>
      </c>
      <c r="D171" s="72">
        <v>591882602.75</v>
      </c>
      <c r="E171" s="72">
        <v>591488881</v>
      </c>
      <c r="F171" s="73">
        <f t="shared" si="4"/>
        <v>393721.75</v>
      </c>
    </row>
    <row r="172" spans="1:6" ht="30.6" x14ac:dyDescent="0.25">
      <c r="A172" s="69" t="s">
        <v>322</v>
      </c>
      <c r="B172" s="70" t="s">
        <v>32</v>
      </c>
      <c r="C172" s="71" t="s">
        <v>323</v>
      </c>
      <c r="D172" s="72">
        <v>31927100</v>
      </c>
      <c r="E172" s="72">
        <v>31927100</v>
      </c>
      <c r="F172" s="73" t="str">
        <f t="shared" si="4"/>
        <v>-</v>
      </c>
    </row>
    <row r="173" spans="1:6" ht="30.6" x14ac:dyDescent="0.25">
      <c r="A173" s="69" t="s">
        <v>324</v>
      </c>
      <c r="B173" s="70" t="s">
        <v>32</v>
      </c>
      <c r="C173" s="71" t="s">
        <v>325</v>
      </c>
      <c r="D173" s="72">
        <v>31927100</v>
      </c>
      <c r="E173" s="72">
        <v>31927100</v>
      </c>
      <c r="F173" s="73" t="str">
        <f t="shared" si="4"/>
        <v>-</v>
      </c>
    </row>
    <row r="174" spans="1:6" ht="40.799999999999997" x14ac:dyDescent="0.25">
      <c r="A174" s="69" t="s">
        <v>326</v>
      </c>
      <c r="B174" s="70" t="s">
        <v>32</v>
      </c>
      <c r="C174" s="71" t="s">
        <v>327</v>
      </c>
      <c r="D174" s="72">
        <v>15220900</v>
      </c>
      <c r="E174" s="72">
        <v>15016084.33</v>
      </c>
      <c r="F174" s="73">
        <f t="shared" si="4"/>
        <v>204815.66999999993</v>
      </c>
    </row>
    <row r="175" spans="1:6" ht="40.799999999999997" x14ac:dyDescent="0.25">
      <c r="A175" s="69" t="s">
        <v>328</v>
      </c>
      <c r="B175" s="70" t="s">
        <v>32</v>
      </c>
      <c r="C175" s="71" t="s">
        <v>329</v>
      </c>
      <c r="D175" s="72">
        <v>15220900</v>
      </c>
      <c r="E175" s="72">
        <v>15016084.33</v>
      </c>
      <c r="F175" s="73">
        <f t="shared" si="4"/>
        <v>204815.66999999993</v>
      </c>
    </row>
    <row r="176" spans="1:6" ht="40.799999999999997" x14ac:dyDescent="0.25">
      <c r="A176" s="69" t="s">
        <v>330</v>
      </c>
      <c r="B176" s="70" t="s">
        <v>32</v>
      </c>
      <c r="C176" s="71" t="s">
        <v>331</v>
      </c>
      <c r="D176" s="72">
        <v>12696</v>
      </c>
      <c r="E176" s="72">
        <v>12696</v>
      </c>
      <c r="F176" s="73" t="str">
        <f t="shared" si="4"/>
        <v>-</v>
      </c>
    </row>
    <row r="177" spans="1:6" ht="40.799999999999997" x14ac:dyDescent="0.25">
      <c r="A177" s="69" t="s">
        <v>332</v>
      </c>
      <c r="B177" s="70" t="s">
        <v>32</v>
      </c>
      <c r="C177" s="71" t="s">
        <v>333</v>
      </c>
      <c r="D177" s="72">
        <v>12696</v>
      </c>
      <c r="E177" s="72">
        <v>12696</v>
      </c>
      <c r="F177" s="73" t="str">
        <f t="shared" si="4"/>
        <v>-</v>
      </c>
    </row>
    <row r="178" spans="1:6" ht="30.6" x14ac:dyDescent="0.25">
      <c r="A178" s="69" t="s">
        <v>334</v>
      </c>
      <c r="B178" s="70" t="s">
        <v>32</v>
      </c>
      <c r="C178" s="71" t="s">
        <v>335</v>
      </c>
      <c r="D178" s="72">
        <v>294300</v>
      </c>
      <c r="E178" s="72">
        <v>228904.62</v>
      </c>
      <c r="F178" s="73">
        <f t="shared" si="4"/>
        <v>65395.380000000005</v>
      </c>
    </row>
    <row r="179" spans="1:6" ht="30.6" x14ac:dyDescent="0.25">
      <c r="A179" s="69" t="s">
        <v>336</v>
      </c>
      <c r="B179" s="70" t="s">
        <v>32</v>
      </c>
      <c r="C179" s="71" t="s">
        <v>337</v>
      </c>
      <c r="D179" s="72">
        <v>294300</v>
      </c>
      <c r="E179" s="72">
        <v>228904.62</v>
      </c>
      <c r="F179" s="73">
        <f t="shared" si="4"/>
        <v>65395.380000000005</v>
      </c>
    </row>
    <row r="180" spans="1:6" ht="20.399999999999999" x14ac:dyDescent="0.25">
      <c r="A180" s="69" t="s">
        <v>338</v>
      </c>
      <c r="B180" s="70" t="s">
        <v>32</v>
      </c>
      <c r="C180" s="71" t="s">
        <v>339</v>
      </c>
      <c r="D180" s="72">
        <v>2450312.4</v>
      </c>
      <c r="E180" s="72">
        <v>2450312.4</v>
      </c>
      <c r="F180" s="73" t="str">
        <f t="shared" si="4"/>
        <v>-</v>
      </c>
    </row>
    <row r="181" spans="1:6" ht="20.399999999999999" x14ac:dyDescent="0.25">
      <c r="A181" s="69" t="s">
        <v>340</v>
      </c>
      <c r="B181" s="70" t="s">
        <v>32</v>
      </c>
      <c r="C181" s="71" t="s">
        <v>341</v>
      </c>
      <c r="D181" s="72">
        <v>2450312.4</v>
      </c>
      <c r="E181" s="72">
        <v>2450312.4</v>
      </c>
      <c r="F181" s="73" t="str">
        <f t="shared" si="4"/>
        <v>-</v>
      </c>
    </row>
    <row r="182" spans="1:6" ht="13.2" x14ac:dyDescent="0.25">
      <c r="A182" s="69" t="s">
        <v>342</v>
      </c>
      <c r="B182" s="70" t="s">
        <v>32</v>
      </c>
      <c r="C182" s="71" t="s">
        <v>343</v>
      </c>
      <c r="D182" s="72">
        <v>95244911.5</v>
      </c>
      <c r="E182" s="72">
        <v>91803899.390000001</v>
      </c>
      <c r="F182" s="73">
        <f t="shared" si="4"/>
        <v>3441012.1099999994</v>
      </c>
    </row>
    <row r="183" spans="1:6" ht="40.799999999999997" x14ac:dyDescent="0.25">
      <c r="A183" s="69" t="s">
        <v>344</v>
      </c>
      <c r="B183" s="70" t="s">
        <v>32</v>
      </c>
      <c r="C183" s="71" t="s">
        <v>345</v>
      </c>
      <c r="D183" s="72">
        <v>2979600</v>
      </c>
      <c r="E183" s="72">
        <v>2945757</v>
      </c>
      <c r="F183" s="73">
        <f t="shared" si="4"/>
        <v>33843</v>
      </c>
    </row>
    <row r="184" spans="1:6" ht="51" x14ac:dyDescent="0.25">
      <c r="A184" s="69" t="s">
        <v>346</v>
      </c>
      <c r="B184" s="70" t="s">
        <v>32</v>
      </c>
      <c r="C184" s="71" t="s">
        <v>347</v>
      </c>
      <c r="D184" s="72">
        <v>2979600</v>
      </c>
      <c r="E184" s="72">
        <v>2945757</v>
      </c>
      <c r="F184" s="73">
        <f t="shared" si="4"/>
        <v>33843</v>
      </c>
    </row>
    <row r="185" spans="1:6" ht="40.799999999999997" x14ac:dyDescent="0.25">
      <c r="A185" s="69" t="s">
        <v>348</v>
      </c>
      <c r="B185" s="70" t="s">
        <v>32</v>
      </c>
      <c r="C185" s="71" t="s">
        <v>349</v>
      </c>
      <c r="D185" s="72">
        <v>16832454</v>
      </c>
      <c r="E185" s="72">
        <v>16832454</v>
      </c>
      <c r="F185" s="73" t="str">
        <f t="shared" si="4"/>
        <v>-</v>
      </c>
    </row>
    <row r="186" spans="1:6" ht="40.799999999999997" x14ac:dyDescent="0.25">
      <c r="A186" s="69" t="s">
        <v>350</v>
      </c>
      <c r="B186" s="70" t="s">
        <v>32</v>
      </c>
      <c r="C186" s="71" t="s">
        <v>351</v>
      </c>
      <c r="D186" s="72">
        <v>16832454</v>
      </c>
      <c r="E186" s="72">
        <v>16832454</v>
      </c>
      <c r="F186" s="73" t="str">
        <f t="shared" si="4"/>
        <v>-</v>
      </c>
    </row>
    <row r="187" spans="1:6" ht="20.399999999999999" x14ac:dyDescent="0.25">
      <c r="A187" s="69" t="s">
        <v>352</v>
      </c>
      <c r="B187" s="70" t="s">
        <v>32</v>
      </c>
      <c r="C187" s="71" t="s">
        <v>353</v>
      </c>
      <c r="D187" s="72">
        <v>75432857.5</v>
      </c>
      <c r="E187" s="72">
        <v>72025688.390000001</v>
      </c>
      <c r="F187" s="73">
        <f t="shared" ref="F187:F194" si="5">IF(OR(D187="-",IF(E187="-",0,E187)&gt;=IF(D187="-",0,D187)),"-",IF(D187="-",0,D187)-IF(E187="-",0,E187))</f>
        <v>3407169.1099999994</v>
      </c>
    </row>
    <row r="188" spans="1:6" ht="20.399999999999999" x14ac:dyDescent="0.25">
      <c r="A188" s="69" t="s">
        <v>354</v>
      </c>
      <c r="B188" s="70" t="s">
        <v>32</v>
      </c>
      <c r="C188" s="71" t="s">
        <v>355</v>
      </c>
      <c r="D188" s="72">
        <v>75432857.5</v>
      </c>
      <c r="E188" s="72">
        <v>72025688.390000001</v>
      </c>
      <c r="F188" s="73">
        <f t="shared" si="5"/>
        <v>3407169.1099999994</v>
      </c>
    </row>
    <row r="189" spans="1:6" ht="13.2" x14ac:dyDescent="0.25">
      <c r="A189" s="69" t="s">
        <v>356</v>
      </c>
      <c r="B189" s="70" t="s">
        <v>32</v>
      </c>
      <c r="C189" s="71" t="s">
        <v>357</v>
      </c>
      <c r="D189" s="72">
        <v>17378600</v>
      </c>
      <c r="E189" s="72">
        <v>17402176</v>
      </c>
      <c r="F189" s="73" t="str">
        <f t="shared" si="5"/>
        <v>-</v>
      </c>
    </row>
    <row r="190" spans="1:6" ht="25.8" customHeight="1" x14ac:dyDescent="0.25">
      <c r="A190" s="69" t="s">
        <v>358</v>
      </c>
      <c r="B190" s="70" t="s">
        <v>32</v>
      </c>
      <c r="C190" s="71" t="s">
        <v>359</v>
      </c>
      <c r="D190" s="72">
        <v>17378600</v>
      </c>
      <c r="E190" s="72">
        <v>17402176</v>
      </c>
      <c r="F190" s="73" t="str">
        <f t="shared" si="5"/>
        <v>-</v>
      </c>
    </row>
    <row r="191" spans="1:6" ht="25.8" customHeight="1" x14ac:dyDescent="0.25">
      <c r="A191" s="69" t="s">
        <v>360</v>
      </c>
      <c r="B191" s="70" t="s">
        <v>32</v>
      </c>
      <c r="C191" s="71" t="s">
        <v>361</v>
      </c>
      <c r="D191" s="72">
        <v>17378600</v>
      </c>
      <c r="E191" s="72">
        <v>17402176</v>
      </c>
      <c r="F191" s="73" t="str">
        <f t="shared" si="5"/>
        <v>-</v>
      </c>
    </row>
    <row r="192" spans="1:6" ht="36" customHeight="1" x14ac:dyDescent="0.25">
      <c r="A192" s="69" t="s">
        <v>362</v>
      </c>
      <c r="B192" s="70" t="s">
        <v>32</v>
      </c>
      <c r="C192" s="71" t="s">
        <v>363</v>
      </c>
      <c r="D192" s="72" t="s">
        <v>47</v>
      </c>
      <c r="E192" s="72">
        <v>-475807.39</v>
      </c>
      <c r="F192" s="73" t="str">
        <f t="shared" si="5"/>
        <v>-</v>
      </c>
    </row>
    <row r="193" spans="1:6" ht="37.200000000000003" customHeight="1" x14ac:dyDescent="0.25">
      <c r="A193" s="69" t="s">
        <v>364</v>
      </c>
      <c r="B193" s="70" t="s">
        <v>32</v>
      </c>
      <c r="C193" s="71" t="s">
        <v>365</v>
      </c>
      <c r="D193" s="72" t="s">
        <v>47</v>
      </c>
      <c r="E193" s="72">
        <v>-475807.39</v>
      </c>
      <c r="F193" s="73" t="str">
        <f t="shared" si="5"/>
        <v>-</v>
      </c>
    </row>
    <row r="194" spans="1:6" ht="37.200000000000003" customHeight="1" x14ac:dyDescent="0.25">
      <c r="A194" s="69" t="s">
        <v>366</v>
      </c>
      <c r="B194" s="70" t="s">
        <v>32</v>
      </c>
      <c r="C194" s="71" t="s">
        <v>367</v>
      </c>
      <c r="D194" s="72" t="s">
        <v>47</v>
      </c>
      <c r="E194" s="72">
        <v>-475807.39</v>
      </c>
      <c r="F194" s="73" t="str">
        <f t="shared" si="5"/>
        <v>-</v>
      </c>
    </row>
    <row r="195" spans="1:6" ht="12.75" customHeight="1" x14ac:dyDescent="0.25">
      <c r="A195" s="75"/>
      <c r="B195" s="76"/>
      <c r="C195" s="76"/>
      <c r="D195" s="7"/>
      <c r="E195" s="7"/>
      <c r="F195" s="7"/>
    </row>
  </sheetData>
  <mergeCells count="12">
    <mergeCell ref="A16:D16"/>
    <mergeCell ref="A7:D7"/>
    <mergeCell ref="A10:D10"/>
    <mergeCell ref="A8:D8"/>
    <mergeCell ref="B12:D12"/>
    <mergeCell ref="B13:D13"/>
    <mergeCell ref="B17:B23"/>
    <mergeCell ref="D17:D23"/>
    <mergeCell ref="C17:C23"/>
    <mergeCell ref="A17:A23"/>
    <mergeCell ref="F17:F23"/>
    <mergeCell ref="E17:E23"/>
  </mergeCells>
  <conditionalFormatting sqref="F29 F27">
    <cfRule type="cellIs" priority="1" stopIfTrue="1" operator="equal">
      <formula>0</formula>
    </cfRule>
  </conditionalFormatting>
  <conditionalFormatting sqref="F36">
    <cfRule type="cellIs" priority="2" stopIfTrue="1" operator="equal">
      <formula>0</formula>
    </cfRule>
  </conditionalFormatting>
  <conditionalFormatting sqref="F34">
    <cfRule type="cellIs" priority="3" stopIfTrue="1" operator="equal">
      <formula>0</formula>
    </cfRule>
  </conditionalFormatting>
  <conditionalFormatting sqref="F33">
    <cfRule type="cellIs" priority="4" stopIfTrue="1" operator="equal">
      <formula>0</formula>
    </cfRule>
  </conditionalFormatting>
  <conditionalFormatting sqref="F46">
    <cfRule type="cellIs" priority="5" stopIfTrue="1" operator="equal">
      <formula>0</formula>
    </cfRule>
  </conditionalFormatting>
  <pageMargins left="0.39370078740157483" right="0" top="0.59055118110236227" bottom="0.19685039370078741" header="0" footer="0"/>
  <pageSetup paperSize="9" scale="90"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7"/>
  <sheetViews>
    <sheetView showGridLines="0" tabSelected="1" topLeftCell="A480" workbookViewId="0">
      <selection activeCell="A503" sqref="A503"/>
    </sheetView>
  </sheetViews>
  <sheetFormatPr defaultRowHeight="12.75" customHeight="1" x14ac:dyDescent="0.25"/>
  <cols>
    <col min="1" max="1" width="45.6640625" style="35" customWidth="1"/>
    <col min="2" max="2" width="4.33203125" style="35" customWidth="1"/>
    <col min="3" max="3" width="20" style="35" customWidth="1"/>
    <col min="4" max="6" width="14.21875" style="35" customWidth="1"/>
  </cols>
  <sheetData>
    <row r="2" spans="1:6" ht="15" customHeight="1" x14ac:dyDescent="0.25">
      <c r="A2" s="38" t="s">
        <v>368</v>
      </c>
      <c r="B2" s="38"/>
      <c r="C2" s="38"/>
      <c r="D2" s="38"/>
      <c r="E2" s="57"/>
      <c r="F2" s="53" t="s">
        <v>369</v>
      </c>
    </row>
    <row r="3" spans="1:6" ht="13.5" customHeight="1" x14ac:dyDescent="0.25">
      <c r="A3" s="41"/>
      <c r="B3" s="41"/>
      <c r="C3" s="77"/>
      <c r="D3" s="46"/>
      <c r="E3" s="46"/>
      <c r="F3" s="46"/>
    </row>
    <row r="4" spans="1:6" ht="10.199999999999999" customHeight="1" x14ac:dyDescent="0.25">
      <c r="A4" s="29" t="s">
        <v>22</v>
      </c>
      <c r="B4" s="15" t="s">
        <v>23</v>
      </c>
      <c r="C4" s="27" t="s">
        <v>370</v>
      </c>
      <c r="D4" s="18" t="s">
        <v>25</v>
      </c>
      <c r="E4" s="32" t="s">
        <v>26</v>
      </c>
      <c r="F4" s="24" t="s">
        <v>27</v>
      </c>
    </row>
    <row r="5" spans="1:6" ht="5.4" customHeight="1" x14ac:dyDescent="0.25">
      <c r="A5" s="30"/>
      <c r="B5" s="16"/>
      <c r="C5" s="28"/>
      <c r="D5" s="19"/>
      <c r="E5" s="33"/>
      <c r="F5" s="25"/>
    </row>
    <row r="6" spans="1:6" ht="9.6" customHeight="1" x14ac:dyDescent="0.25">
      <c r="A6" s="30"/>
      <c r="B6" s="16"/>
      <c r="C6" s="28"/>
      <c r="D6" s="19"/>
      <c r="E6" s="33"/>
      <c r="F6" s="25"/>
    </row>
    <row r="7" spans="1:6" ht="6" customHeight="1" x14ac:dyDescent="0.25">
      <c r="A7" s="30"/>
      <c r="B7" s="16"/>
      <c r="C7" s="28"/>
      <c r="D7" s="19"/>
      <c r="E7" s="33"/>
      <c r="F7" s="25"/>
    </row>
    <row r="8" spans="1:6" ht="6.6" customHeight="1" x14ac:dyDescent="0.25">
      <c r="A8" s="30"/>
      <c r="B8" s="16"/>
      <c r="C8" s="28"/>
      <c r="D8" s="19"/>
      <c r="E8" s="33"/>
      <c r="F8" s="25"/>
    </row>
    <row r="9" spans="1:6" ht="10.95" customHeight="1" x14ac:dyDescent="0.25">
      <c r="A9" s="30"/>
      <c r="B9" s="16"/>
      <c r="C9" s="28"/>
      <c r="D9" s="19"/>
      <c r="E9" s="33"/>
      <c r="F9" s="25"/>
    </row>
    <row r="10" spans="1:6" ht="4.2" hidden="1" customHeight="1" x14ac:dyDescent="0.25">
      <c r="A10" s="30"/>
      <c r="B10" s="16"/>
      <c r="C10" s="8"/>
      <c r="D10" s="19"/>
      <c r="E10" s="9"/>
      <c r="F10" s="10"/>
    </row>
    <row r="11" spans="1:6" ht="13.2" hidden="1" customHeight="1" x14ac:dyDescent="0.25">
      <c r="A11" s="31"/>
      <c r="B11" s="17"/>
      <c r="C11" s="11"/>
      <c r="D11" s="20"/>
      <c r="E11" s="12"/>
      <c r="F11" s="13"/>
    </row>
    <row r="12" spans="1:6" ht="13.5" customHeight="1" x14ac:dyDescent="0.25">
      <c r="A12" s="1">
        <v>1</v>
      </c>
      <c r="B12" s="2">
        <v>2</v>
      </c>
      <c r="C12" s="3">
        <v>3</v>
      </c>
      <c r="D12" s="4" t="s">
        <v>28</v>
      </c>
      <c r="E12" s="14" t="s">
        <v>29</v>
      </c>
      <c r="F12" s="6" t="s">
        <v>30</v>
      </c>
    </row>
    <row r="13" spans="1:6" ht="13.2" x14ac:dyDescent="0.25">
      <c r="A13" s="78" t="s">
        <v>371</v>
      </c>
      <c r="B13" s="79" t="s">
        <v>372</v>
      </c>
      <c r="C13" s="80" t="s">
        <v>373</v>
      </c>
      <c r="D13" s="81">
        <v>1237171209.71</v>
      </c>
      <c r="E13" s="82">
        <v>1211278900.3800001</v>
      </c>
      <c r="F13" s="83">
        <f>IF(OR(D13="-",IF(E13="-",0,E13)&gt;=IF(D13="-",0,D13)),"-",IF(D13="-",0,D13)-IF(E13="-",0,E13))</f>
        <v>25892309.329999924</v>
      </c>
    </row>
    <row r="14" spans="1:6" ht="13.2" x14ac:dyDescent="0.25">
      <c r="A14" s="84" t="s">
        <v>34</v>
      </c>
      <c r="B14" s="85"/>
      <c r="C14" s="86"/>
      <c r="D14" s="87"/>
      <c r="E14" s="88"/>
      <c r="F14" s="89"/>
    </row>
    <row r="15" spans="1:6" ht="13.2" x14ac:dyDescent="0.25">
      <c r="A15" s="78" t="s">
        <v>374</v>
      </c>
      <c r="B15" s="79" t="s">
        <v>372</v>
      </c>
      <c r="C15" s="80" t="s">
        <v>375</v>
      </c>
      <c r="D15" s="81">
        <v>123644932.34999999</v>
      </c>
      <c r="E15" s="82">
        <v>120274453.81999999</v>
      </c>
      <c r="F15" s="83">
        <f t="shared" ref="F15:F78" si="0">IF(OR(D15="-",IF(E15="-",0,E15)&gt;=IF(D15="-",0,D15)),"-",IF(D15="-",0,D15)-IF(E15="-",0,E15))</f>
        <v>3370478.5300000012</v>
      </c>
    </row>
    <row r="16" spans="1:6" ht="48" customHeight="1" x14ac:dyDescent="0.25">
      <c r="A16" s="59" t="s">
        <v>376</v>
      </c>
      <c r="B16" s="90" t="s">
        <v>372</v>
      </c>
      <c r="C16" s="61" t="s">
        <v>377</v>
      </c>
      <c r="D16" s="62">
        <v>99131634.060000002</v>
      </c>
      <c r="E16" s="91">
        <v>98141243.849999994</v>
      </c>
      <c r="F16" s="92">
        <f t="shared" si="0"/>
        <v>990390.21000000834</v>
      </c>
    </row>
    <row r="17" spans="1:6" ht="17.399999999999999" customHeight="1" x14ac:dyDescent="0.25">
      <c r="A17" s="59" t="s">
        <v>378</v>
      </c>
      <c r="B17" s="90" t="s">
        <v>372</v>
      </c>
      <c r="C17" s="61" t="s">
        <v>379</v>
      </c>
      <c r="D17" s="62">
        <v>15938370</v>
      </c>
      <c r="E17" s="91">
        <v>15937869.76</v>
      </c>
      <c r="F17" s="92">
        <f t="shared" si="0"/>
        <v>500.24000000022352</v>
      </c>
    </row>
    <row r="18" spans="1:6" ht="17.399999999999999" customHeight="1" x14ac:dyDescent="0.25">
      <c r="A18" s="59" t="s">
        <v>380</v>
      </c>
      <c r="B18" s="90" t="s">
        <v>372</v>
      </c>
      <c r="C18" s="61" t="s">
        <v>381</v>
      </c>
      <c r="D18" s="62">
        <v>12127020</v>
      </c>
      <c r="E18" s="91">
        <v>12126699.470000001</v>
      </c>
      <c r="F18" s="92">
        <f t="shared" si="0"/>
        <v>320.52999999932945</v>
      </c>
    </row>
    <row r="19" spans="1:6" ht="20.399999999999999" x14ac:dyDescent="0.25">
      <c r="A19" s="59" t="s">
        <v>382</v>
      </c>
      <c r="B19" s="90" t="s">
        <v>372</v>
      </c>
      <c r="C19" s="61" t="s">
        <v>383</v>
      </c>
      <c r="D19" s="62">
        <v>22250</v>
      </c>
      <c r="E19" s="91">
        <v>22234</v>
      </c>
      <c r="F19" s="92">
        <f t="shared" si="0"/>
        <v>16</v>
      </c>
    </row>
    <row r="20" spans="1:6" ht="34.200000000000003" customHeight="1" x14ac:dyDescent="0.25">
      <c r="A20" s="59" t="s">
        <v>384</v>
      </c>
      <c r="B20" s="90" t="s">
        <v>372</v>
      </c>
      <c r="C20" s="61" t="s">
        <v>385</v>
      </c>
      <c r="D20" s="62">
        <v>3789100</v>
      </c>
      <c r="E20" s="91">
        <v>3788936.29</v>
      </c>
      <c r="F20" s="92">
        <f t="shared" si="0"/>
        <v>163.70999999996275</v>
      </c>
    </row>
    <row r="21" spans="1:6" ht="25.8" customHeight="1" x14ac:dyDescent="0.25">
      <c r="A21" s="59" t="s">
        <v>386</v>
      </c>
      <c r="B21" s="90" t="s">
        <v>372</v>
      </c>
      <c r="C21" s="61" t="s">
        <v>387</v>
      </c>
      <c r="D21" s="62">
        <v>83193264.060000002</v>
      </c>
      <c r="E21" s="91">
        <v>82203374.090000004</v>
      </c>
      <c r="F21" s="92">
        <f t="shared" si="0"/>
        <v>989889.96999999881</v>
      </c>
    </row>
    <row r="22" spans="1:6" ht="19.2" customHeight="1" x14ac:dyDescent="0.25">
      <c r="A22" s="59" t="s">
        <v>388</v>
      </c>
      <c r="B22" s="90" t="s">
        <v>372</v>
      </c>
      <c r="C22" s="61" t="s">
        <v>389</v>
      </c>
      <c r="D22" s="62">
        <v>63044117.200000003</v>
      </c>
      <c r="E22" s="91">
        <v>62322076.280000001</v>
      </c>
      <c r="F22" s="92">
        <f t="shared" si="0"/>
        <v>722040.92000000179</v>
      </c>
    </row>
    <row r="23" spans="1:6" ht="25.8" customHeight="1" x14ac:dyDescent="0.25">
      <c r="A23" s="59" t="s">
        <v>390</v>
      </c>
      <c r="B23" s="90" t="s">
        <v>372</v>
      </c>
      <c r="C23" s="61" t="s">
        <v>391</v>
      </c>
      <c r="D23" s="62">
        <v>1201230</v>
      </c>
      <c r="E23" s="91">
        <v>1129869.28</v>
      </c>
      <c r="F23" s="92">
        <f t="shared" si="0"/>
        <v>71360.719999999972</v>
      </c>
    </row>
    <row r="24" spans="1:6" ht="48" customHeight="1" x14ac:dyDescent="0.25">
      <c r="A24" s="59" t="s">
        <v>392</v>
      </c>
      <c r="B24" s="90" t="s">
        <v>372</v>
      </c>
      <c r="C24" s="61" t="s">
        <v>393</v>
      </c>
      <c r="D24" s="62">
        <v>8300</v>
      </c>
      <c r="E24" s="91">
        <v>3808</v>
      </c>
      <c r="F24" s="92">
        <f t="shared" si="0"/>
        <v>4492</v>
      </c>
    </row>
    <row r="25" spans="1:6" ht="36.6" customHeight="1" x14ac:dyDescent="0.25">
      <c r="A25" s="59" t="s">
        <v>394</v>
      </c>
      <c r="B25" s="90" t="s">
        <v>372</v>
      </c>
      <c r="C25" s="61" t="s">
        <v>395</v>
      </c>
      <c r="D25" s="62">
        <v>18939616.859999999</v>
      </c>
      <c r="E25" s="91">
        <v>18747620.530000001</v>
      </c>
      <c r="F25" s="92">
        <f t="shared" si="0"/>
        <v>191996.32999999821</v>
      </c>
    </row>
    <row r="26" spans="1:6" ht="24.6" customHeight="1" x14ac:dyDescent="0.25">
      <c r="A26" s="59" t="s">
        <v>396</v>
      </c>
      <c r="B26" s="90" t="s">
        <v>372</v>
      </c>
      <c r="C26" s="61" t="s">
        <v>397</v>
      </c>
      <c r="D26" s="62">
        <v>23248744.890000001</v>
      </c>
      <c r="E26" s="91">
        <v>20930902.300000001</v>
      </c>
      <c r="F26" s="92">
        <f t="shared" si="0"/>
        <v>2317842.59</v>
      </c>
    </row>
    <row r="27" spans="1:6" ht="24.6" customHeight="1" x14ac:dyDescent="0.25">
      <c r="A27" s="59" t="s">
        <v>398</v>
      </c>
      <c r="B27" s="90" t="s">
        <v>372</v>
      </c>
      <c r="C27" s="61" t="s">
        <v>399</v>
      </c>
      <c r="D27" s="62">
        <v>23248744.890000001</v>
      </c>
      <c r="E27" s="91">
        <v>20930902.300000001</v>
      </c>
      <c r="F27" s="92">
        <f t="shared" si="0"/>
        <v>2317842.59</v>
      </c>
    </row>
    <row r="28" spans="1:6" ht="24.6" customHeight="1" x14ac:dyDescent="0.25">
      <c r="A28" s="59" t="s">
        <v>400</v>
      </c>
      <c r="B28" s="90" t="s">
        <v>372</v>
      </c>
      <c r="C28" s="61" t="s">
        <v>401</v>
      </c>
      <c r="D28" s="62">
        <v>23248744.890000001</v>
      </c>
      <c r="E28" s="91">
        <v>20930902.300000001</v>
      </c>
      <c r="F28" s="92">
        <f t="shared" si="0"/>
        <v>2317842.59</v>
      </c>
    </row>
    <row r="29" spans="1:6" ht="13.2" x14ac:dyDescent="0.25">
      <c r="A29" s="59" t="s">
        <v>402</v>
      </c>
      <c r="B29" s="90" t="s">
        <v>372</v>
      </c>
      <c r="C29" s="61" t="s">
        <v>403</v>
      </c>
      <c r="D29" s="62">
        <v>833653.4</v>
      </c>
      <c r="E29" s="91">
        <v>779672.22</v>
      </c>
      <c r="F29" s="92">
        <f t="shared" si="0"/>
        <v>53981.180000000051</v>
      </c>
    </row>
    <row r="30" spans="1:6" ht="24.6" customHeight="1" x14ac:dyDescent="0.25">
      <c r="A30" s="59" t="s">
        <v>404</v>
      </c>
      <c r="B30" s="90" t="s">
        <v>372</v>
      </c>
      <c r="C30" s="61" t="s">
        <v>405</v>
      </c>
      <c r="D30" s="62">
        <v>258279.4</v>
      </c>
      <c r="E30" s="91">
        <v>258272.22</v>
      </c>
      <c r="F30" s="92">
        <f t="shared" si="0"/>
        <v>7.1799999999930151</v>
      </c>
    </row>
    <row r="31" spans="1:6" ht="24.6" customHeight="1" x14ac:dyDescent="0.25">
      <c r="A31" s="59" t="s">
        <v>406</v>
      </c>
      <c r="B31" s="90" t="s">
        <v>372</v>
      </c>
      <c r="C31" s="61" t="s">
        <v>407</v>
      </c>
      <c r="D31" s="62">
        <v>258279.4</v>
      </c>
      <c r="E31" s="91">
        <v>258272.22</v>
      </c>
      <c r="F31" s="92">
        <f t="shared" si="0"/>
        <v>7.1799999999930151</v>
      </c>
    </row>
    <row r="32" spans="1:6" ht="13.2" x14ac:dyDescent="0.25">
      <c r="A32" s="59" t="s">
        <v>408</v>
      </c>
      <c r="B32" s="90" t="s">
        <v>372</v>
      </c>
      <c r="C32" s="61" t="s">
        <v>409</v>
      </c>
      <c r="D32" s="62">
        <v>575374</v>
      </c>
      <c r="E32" s="91">
        <v>521400</v>
      </c>
      <c r="F32" s="92">
        <f t="shared" si="0"/>
        <v>53974</v>
      </c>
    </row>
    <row r="33" spans="1:6" ht="24.6" customHeight="1" x14ac:dyDescent="0.25">
      <c r="A33" s="59" t="s">
        <v>410</v>
      </c>
      <c r="B33" s="90" t="s">
        <v>372</v>
      </c>
      <c r="C33" s="61" t="s">
        <v>411</v>
      </c>
      <c r="D33" s="62">
        <v>20000</v>
      </c>
      <c r="E33" s="91">
        <v>20000</v>
      </c>
      <c r="F33" s="92" t="str">
        <f t="shared" si="0"/>
        <v>-</v>
      </c>
    </row>
    <row r="34" spans="1:6" ht="24.6" customHeight="1" x14ac:dyDescent="0.25">
      <c r="A34" s="59" t="s">
        <v>412</v>
      </c>
      <c r="B34" s="90" t="s">
        <v>372</v>
      </c>
      <c r="C34" s="61" t="s">
        <v>413</v>
      </c>
      <c r="D34" s="62">
        <v>20000</v>
      </c>
      <c r="E34" s="91">
        <v>20000</v>
      </c>
      <c r="F34" s="92" t="str">
        <f t="shared" si="0"/>
        <v>-</v>
      </c>
    </row>
    <row r="35" spans="1:6" ht="24.6" customHeight="1" x14ac:dyDescent="0.25">
      <c r="A35" s="59" t="s">
        <v>414</v>
      </c>
      <c r="B35" s="90" t="s">
        <v>372</v>
      </c>
      <c r="C35" s="61" t="s">
        <v>415</v>
      </c>
      <c r="D35" s="62">
        <v>20000</v>
      </c>
      <c r="E35" s="91">
        <v>20000</v>
      </c>
      <c r="F35" s="92" t="str">
        <f t="shared" si="0"/>
        <v>-</v>
      </c>
    </row>
    <row r="36" spans="1:6" ht="13.2" x14ac:dyDescent="0.25">
      <c r="A36" s="59" t="s">
        <v>416</v>
      </c>
      <c r="B36" s="90" t="s">
        <v>372</v>
      </c>
      <c r="C36" s="61" t="s">
        <v>417</v>
      </c>
      <c r="D36" s="62">
        <v>410900</v>
      </c>
      <c r="E36" s="91">
        <v>402635.45</v>
      </c>
      <c r="F36" s="92">
        <f t="shared" si="0"/>
        <v>8264.5499999999884</v>
      </c>
    </row>
    <row r="37" spans="1:6" ht="13.2" x14ac:dyDescent="0.25">
      <c r="A37" s="59" t="s">
        <v>418</v>
      </c>
      <c r="B37" s="90" t="s">
        <v>372</v>
      </c>
      <c r="C37" s="61" t="s">
        <v>419</v>
      </c>
      <c r="D37" s="62">
        <v>410900</v>
      </c>
      <c r="E37" s="91">
        <v>402635.45</v>
      </c>
      <c r="F37" s="92">
        <f t="shared" si="0"/>
        <v>8264.5499999999884</v>
      </c>
    </row>
    <row r="38" spans="1:6" ht="13.2" x14ac:dyDescent="0.25">
      <c r="A38" s="59" t="s">
        <v>420</v>
      </c>
      <c r="B38" s="90" t="s">
        <v>372</v>
      </c>
      <c r="C38" s="61" t="s">
        <v>421</v>
      </c>
      <c r="D38" s="62">
        <v>48245</v>
      </c>
      <c r="E38" s="91">
        <v>48245</v>
      </c>
      <c r="F38" s="92" t="str">
        <f t="shared" si="0"/>
        <v>-</v>
      </c>
    </row>
    <row r="39" spans="1:6" ht="13.2" x14ac:dyDescent="0.25">
      <c r="A39" s="59" t="s">
        <v>422</v>
      </c>
      <c r="B39" s="90" t="s">
        <v>372</v>
      </c>
      <c r="C39" s="61" t="s">
        <v>423</v>
      </c>
      <c r="D39" s="62">
        <v>1700</v>
      </c>
      <c r="E39" s="91" t="s">
        <v>47</v>
      </c>
      <c r="F39" s="92">
        <f t="shared" si="0"/>
        <v>1700</v>
      </c>
    </row>
    <row r="40" spans="1:6" ht="13.2" x14ac:dyDescent="0.25">
      <c r="A40" s="59" t="s">
        <v>424</v>
      </c>
      <c r="B40" s="90" t="s">
        <v>372</v>
      </c>
      <c r="C40" s="61" t="s">
        <v>425</v>
      </c>
      <c r="D40" s="62">
        <v>360955</v>
      </c>
      <c r="E40" s="91">
        <v>354390.45</v>
      </c>
      <c r="F40" s="92">
        <f t="shared" si="0"/>
        <v>6564.5499999999884</v>
      </c>
    </row>
    <row r="41" spans="1:6" ht="20.399999999999999" x14ac:dyDescent="0.25">
      <c r="A41" s="78" t="s">
        <v>426</v>
      </c>
      <c r="B41" s="79" t="s">
        <v>372</v>
      </c>
      <c r="C41" s="80" t="s">
        <v>427</v>
      </c>
      <c r="D41" s="81">
        <v>1370200</v>
      </c>
      <c r="E41" s="82">
        <v>1370167.47</v>
      </c>
      <c r="F41" s="83">
        <f t="shared" si="0"/>
        <v>32.53000000002794</v>
      </c>
    </row>
    <row r="42" spans="1:6" ht="40.799999999999997" x14ac:dyDescent="0.25">
      <c r="A42" s="59" t="s">
        <v>376</v>
      </c>
      <c r="B42" s="90" t="s">
        <v>372</v>
      </c>
      <c r="C42" s="61" t="s">
        <v>428</v>
      </c>
      <c r="D42" s="62">
        <v>1370200</v>
      </c>
      <c r="E42" s="91">
        <v>1370167.47</v>
      </c>
      <c r="F42" s="92">
        <f t="shared" si="0"/>
        <v>32.53000000002794</v>
      </c>
    </row>
    <row r="43" spans="1:6" ht="25.8" customHeight="1" x14ac:dyDescent="0.25">
      <c r="A43" s="59" t="s">
        <v>386</v>
      </c>
      <c r="B43" s="90" t="s">
        <v>372</v>
      </c>
      <c r="C43" s="61" t="s">
        <v>429</v>
      </c>
      <c r="D43" s="62">
        <v>1370200</v>
      </c>
      <c r="E43" s="91">
        <v>1370167.47</v>
      </c>
      <c r="F43" s="92">
        <f t="shared" si="0"/>
        <v>32.53000000002794</v>
      </c>
    </row>
    <row r="44" spans="1:6" ht="13.2" x14ac:dyDescent="0.25">
      <c r="A44" s="59" t="s">
        <v>388</v>
      </c>
      <c r="B44" s="90" t="s">
        <v>372</v>
      </c>
      <c r="C44" s="61" t="s">
        <v>430</v>
      </c>
      <c r="D44" s="62">
        <v>1052200</v>
      </c>
      <c r="E44" s="91">
        <v>1052167.47</v>
      </c>
      <c r="F44" s="92">
        <f t="shared" si="0"/>
        <v>32.53000000002794</v>
      </c>
    </row>
    <row r="45" spans="1:6" ht="30.6" x14ac:dyDescent="0.25">
      <c r="A45" s="59" t="s">
        <v>394</v>
      </c>
      <c r="B45" s="90" t="s">
        <v>372</v>
      </c>
      <c r="C45" s="61" t="s">
        <v>431</v>
      </c>
      <c r="D45" s="62">
        <v>318000</v>
      </c>
      <c r="E45" s="91">
        <v>318000</v>
      </c>
      <c r="F45" s="92" t="str">
        <f t="shared" si="0"/>
        <v>-</v>
      </c>
    </row>
    <row r="46" spans="1:6" ht="30.6" x14ac:dyDescent="0.25">
      <c r="A46" s="78" t="s">
        <v>432</v>
      </c>
      <c r="B46" s="79" t="s">
        <v>372</v>
      </c>
      <c r="C46" s="80" t="s">
        <v>433</v>
      </c>
      <c r="D46" s="81">
        <v>2680290</v>
      </c>
      <c r="E46" s="82">
        <v>2671960.86</v>
      </c>
      <c r="F46" s="83">
        <f t="shared" si="0"/>
        <v>8329.1400000001304</v>
      </c>
    </row>
    <row r="47" spans="1:6" ht="40.799999999999997" x14ac:dyDescent="0.25">
      <c r="A47" s="59" t="s">
        <v>376</v>
      </c>
      <c r="B47" s="90" t="s">
        <v>372</v>
      </c>
      <c r="C47" s="61" t="s">
        <v>434</v>
      </c>
      <c r="D47" s="62">
        <v>1826800</v>
      </c>
      <c r="E47" s="91">
        <v>1821733.01</v>
      </c>
      <c r="F47" s="92">
        <f t="shared" si="0"/>
        <v>5066.9899999999907</v>
      </c>
    </row>
    <row r="48" spans="1:6" ht="25.8" customHeight="1" x14ac:dyDescent="0.25">
      <c r="A48" s="59" t="s">
        <v>386</v>
      </c>
      <c r="B48" s="90" t="s">
        <v>372</v>
      </c>
      <c r="C48" s="61" t="s">
        <v>435</v>
      </c>
      <c r="D48" s="62">
        <v>1826800</v>
      </c>
      <c r="E48" s="91">
        <v>1821733.01</v>
      </c>
      <c r="F48" s="92">
        <f t="shared" si="0"/>
        <v>5066.9899999999907</v>
      </c>
    </row>
    <row r="49" spans="1:6" ht="13.2" x14ac:dyDescent="0.25">
      <c r="A49" s="59" t="s">
        <v>388</v>
      </c>
      <c r="B49" s="90" t="s">
        <v>372</v>
      </c>
      <c r="C49" s="61" t="s">
        <v>436</v>
      </c>
      <c r="D49" s="62">
        <v>1358100</v>
      </c>
      <c r="E49" s="91">
        <v>1357634.8</v>
      </c>
      <c r="F49" s="92">
        <f t="shared" si="0"/>
        <v>465.19999999995343</v>
      </c>
    </row>
    <row r="50" spans="1:6" ht="25.8" customHeight="1" x14ac:dyDescent="0.25">
      <c r="A50" s="59" t="s">
        <v>390</v>
      </c>
      <c r="B50" s="90" t="s">
        <v>372</v>
      </c>
      <c r="C50" s="61" t="s">
        <v>437</v>
      </c>
      <c r="D50" s="62">
        <v>50000</v>
      </c>
      <c r="E50" s="91">
        <v>49890.21</v>
      </c>
      <c r="F50" s="92">
        <f t="shared" si="0"/>
        <v>109.79000000000087</v>
      </c>
    </row>
    <row r="51" spans="1:6" ht="40.799999999999997" x14ac:dyDescent="0.25">
      <c r="A51" s="59" t="s">
        <v>392</v>
      </c>
      <c r="B51" s="90" t="s">
        <v>372</v>
      </c>
      <c r="C51" s="61" t="s">
        <v>438</v>
      </c>
      <c r="D51" s="62">
        <v>8300</v>
      </c>
      <c r="E51" s="91">
        <v>3808</v>
      </c>
      <c r="F51" s="92">
        <f t="shared" si="0"/>
        <v>4492</v>
      </c>
    </row>
    <row r="52" spans="1:6" ht="30.6" x14ac:dyDescent="0.25">
      <c r="A52" s="59" t="s">
        <v>394</v>
      </c>
      <c r="B52" s="90" t="s">
        <v>372</v>
      </c>
      <c r="C52" s="61" t="s">
        <v>439</v>
      </c>
      <c r="D52" s="62">
        <v>410400</v>
      </c>
      <c r="E52" s="91">
        <v>410400</v>
      </c>
      <c r="F52" s="92" t="str">
        <f t="shared" si="0"/>
        <v>-</v>
      </c>
    </row>
    <row r="53" spans="1:6" ht="24.6" customHeight="1" x14ac:dyDescent="0.25">
      <c r="A53" s="59" t="s">
        <v>396</v>
      </c>
      <c r="B53" s="90" t="s">
        <v>372</v>
      </c>
      <c r="C53" s="61" t="s">
        <v>440</v>
      </c>
      <c r="D53" s="62">
        <v>742710</v>
      </c>
      <c r="E53" s="91">
        <v>740227.85</v>
      </c>
      <c r="F53" s="92">
        <f t="shared" si="0"/>
        <v>2482.1500000000233</v>
      </c>
    </row>
    <row r="54" spans="1:6" ht="24.6" customHeight="1" x14ac:dyDescent="0.25">
      <c r="A54" s="59" t="s">
        <v>398</v>
      </c>
      <c r="B54" s="90" t="s">
        <v>372</v>
      </c>
      <c r="C54" s="61" t="s">
        <v>441</v>
      </c>
      <c r="D54" s="62">
        <v>742710</v>
      </c>
      <c r="E54" s="91">
        <v>740227.85</v>
      </c>
      <c r="F54" s="92">
        <f t="shared" si="0"/>
        <v>2482.1500000000233</v>
      </c>
    </row>
    <row r="55" spans="1:6" ht="24.6" customHeight="1" x14ac:dyDescent="0.25">
      <c r="A55" s="59" t="s">
        <v>400</v>
      </c>
      <c r="B55" s="90" t="s">
        <v>372</v>
      </c>
      <c r="C55" s="61" t="s">
        <v>442</v>
      </c>
      <c r="D55" s="62">
        <v>742710</v>
      </c>
      <c r="E55" s="91">
        <v>740227.85</v>
      </c>
      <c r="F55" s="92">
        <f t="shared" si="0"/>
        <v>2482.1500000000233</v>
      </c>
    </row>
    <row r="56" spans="1:6" ht="13.2" x14ac:dyDescent="0.25">
      <c r="A56" s="59" t="s">
        <v>402</v>
      </c>
      <c r="B56" s="90" t="s">
        <v>372</v>
      </c>
      <c r="C56" s="61" t="s">
        <v>443</v>
      </c>
      <c r="D56" s="62">
        <v>780</v>
      </c>
      <c r="E56" s="91" t="s">
        <v>47</v>
      </c>
      <c r="F56" s="92">
        <f t="shared" si="0"/>
        <v>780</v>
      </c>
    </row>
    <row r="57" spans="1:6" ht="13.2" x14ac:dyDescent="0.25">
      <c r="A57" s="59" t="s">
        <v>408</v>
      </c>
      <c r="B57" s="90" t="s">
        <v>372</v>
      </c>
      <c r="C57" s="61" t="s">
        <v>444</v>
      </c>
      <c r="D57" s="62">
        <v>780</v>
      </c>
      <c r="E57" s="91" t="s">
        <v>47</v>
      </c>
      <c r="F57" s="92">
        <f t="shared" si="0"/>
        <v>780</v>
      </c>
    </row>
    <row r="58" spans="1:6" ht="13.2" x14ac:dyDescent="0.25">
      <c r="A58" s="59" t="s">
        <v>416</v>
      </c>
      <c r="B58" s="90" t="s">
        <v>372</v>
      </c>
      <c r="C58" s="61" t="s">
        <v>445</v>
      </c>
      <c r="D58" s="62">
        <v>110000</v>
      </c>
      <c r="E58" s="91">
        <v>110000</v>
      </c>
      <c r="F58" s="92" t="str">
        <f t="shared" si="0"/>
        <v>-</v>
      </c>
    </row>
    <row r="59" spans="1:6" ht="13.2" x14ac:dyDescent="0.25">
      <c r="A59" s="59" t="s">
        <v>418</v>
      </c>
      <c r="B59" s="90" t="s">
        <v>372</v>
      </c>
      <c r="C59" s="61" t="s">
        <v>446</v>
      </c>
      <c r="D59" s="62">
        <v>110000</v>
      </c>
      <c r="E59" s="91">
        <v>110000</v>
      </c>
      <c r="F59" s="92" t="str">
        <f t="shared" si="0"/>
        <v>-</v>
      </c>
    </row>
    <row r="60" spans="1:6" ht="13.2" x14ac:dyDescent="0.25">
      <c r="A60" s="59" t="s">
        <v>424</v>
      </c>
      <c r="B60" s="90" t="s">
        <v>372</v>
      </c>
      <c r="C60" s="61" t="s">
        <v>447</v>
      </c>
      <c r="D60" s="62">
        <v>110000</v>
      </c>
      <c r="E60" s="91">
        <v>110000</v>
      </c>
      <c r="F60" s="92" t="str">
        <f t="shared" si="0"/>
        <v>-</v>
      </c>
    </row>
    <row r="61" spans="1:6" ht="40.799999999999997" x14ac:dyDescent="0.25">
      <c r="A61" s="78" t="s">
        <v>448</v>
      </c>
      <c r="B61" s="79" t="s">
        <v>372</v>
      </c>
      <c r="C61" s="80" t="s">
        <v>449</v>
      </c>
      <c r="D61" s="81">
        <v>64365926.119999997</v>
      </c>
      <c r="E61" s="82">
        <v>63257556.560000002</v>
      </c>
      <c r="F61" s="83">
        <f t="shared" si="0"/>
        <v>1108369.5599999949</v>
      </c>
    </row>
    <row r="62" spans="1:6" ht="40.799999999999997" x14ac:dyDescent="0.25">
      <c r="A62" s="59" t="s">
        <v>376</v>
      </c>
      <c r="B62" s="90" t="s">
        <v>372</v>
      </c>
      <c r="C62" s="61" t="s">
        <v>450</v>
      </c>
      <c r="D62" s="62">
        <v>56006539.340000004</v>
      </c>
      <c r="E62" s="91">
        <v>55619790.850000001</v>
      </c>
      <c r="F62" s="92">
        <f t="shared" si="0"/>
        <v>386748.49000000209</v>
      </c>
    </row>
    <row r="63" spans="1:6" ht="25.8" customHeight="1" x14ac:dyDescent="0.25">
      <c r="A63" s="59" t="s">
        <v>386</v>
      </c>
      <c r="B63" s="90" t="s">
        <v>372</v>
      </c>
      <c r="C63" s="61" t="s">
        <v>451</v>
      </c>
      <c r="D63" s="62">
        <v>56006539.340000004</v>
      </c>
      <c r="E63" s="91">
        <v>55619790.850000001</v>
      </c>
      <c r="F63" s="92">
        <f t="shared" si="0"/>
        <v>386748.49000000209</v>
      </c>
    </row>
    <row r="64" spans="1:6" ht="13.2" x14ac:dyDescent="0.25">
      <c r="A64" s="59" t="s">
        <v>388</v>
      </c>
      <c r="B64" s="90" t="s">
        <v>372</v>
      </c>
      <c r="C64" s="61" t="s">
        <v>452</v>
      </c>
      <c r="D64" s="62">
        <v>42303027.590000004</v>
      </c>
      <c r="E64" s="91">
        <v>41995024.810000002</v>
      </c>
      <c r="F64" s="92">
        <f t="shared" si="0"/>
        <v>308002.78000000119</v>
      </c>
    </row>
    <row r="65" spans="1:6" ht="25.8" customHeight="1" x14ac:dyDescent="0.25">
      <c r="A65" s="59" t="s">
        <v>390</v>
      </c>
      <c r="B65" s="90" t="s">
        <v>372</v>
      </c>
      <c r="C65" s="61" t="s">
        <v>453</v>
      </c>
      <c r="D65" s="62">
        <v>1027230</v>
      </c>
      <c r="E65" s="91">
        <v>1004384.1</v>
      </c>
      <c r="F65" s="92">
        <f t="shared" si="0"/>
        <v>22845.900000000023</v>
      </c>
    </row>
    <row r="66" spans="1:6" ht="30.6" x14ac:dyDescent="0.25">
      <c r="A66" s="59" t="s">
        <v>394</v>
      </c>
      <c r="B66" s="90" t="s">
        <v>372</v>
      </c>
      <c r="C66" s="61" t="s">
        <v>454</v>
      </c>
      <c r="D66" s="62">
        <v>12676281.75</v>
      </c>
      <c r="E66" s="91">
        <v>12620381.939999999</v>
      </c>
      <c r="F66" s="92">
        <f t="shared" si="0"/>
        <v>55899.810000000522</v>
      </c>
    </row>
    <row r="67" spans="1:6" ht="24.6" customHeight="1" x14ac:dyDescent="0.25">
      <c r="A67" s="59" t="s">
        <v>396</v>
      </c>
      <c r="B67" s="90" t="s">
        <v>372</v>
      </c>
      <c r="C67" s="61" t="s">
        <v>455</v>
      </c>
      <c r="D67" s="62">
        <v>8222150.3799999999</v>
      </c>
      <c r="E67" s="91">
        <v>7505403.7699999996</v>
      </c>
      <c r="F67" s="92">
        <f t="shared" si="0"/>
        <v>716746.61000000034</v>
      </c>
    </row>
    <row r="68" spans="1:6" ht="24.6" customHeight="1" x14ac:dyDescent="0.25">
      <c r="A68" s="59" t="s">
        <v>398</v>
      </c>
      <c r="B68" s="90" t="s">
        <v>372</v>
      </c>
      <c r="C68" s="61" t="s">
        <v>456</v>
      </c>
      <c r="D68" s="62">
        <v>8222150.3799999999</v>
      </c>
      <c r="E68" s="91">
        <v>7505403.7699999996</v>
      </c>
      <c r="F68" s="92">
        <f t="shared" si="0"/>
        <v>716746.61000000034</v>
      </c>
    </row>
    <row r="69" spans="1:6" ht="24.6" customHeight="1" x14ac:dyDescent="0.25">
      <c r="A69" s="59" t="s">
        <v>400</v>
      </c>
      <c r="B69" s="90" t="s">
        <v>372</v>
      </c>
      <c r="C69" s="61" t="s">
        <v>457</v>
      </c>
      <c r="D69" s="62">
        <v>8222150.3799999999</v>
      </c>
      <c r="E69" s="91">
        <v>7505403.7699999996</v>
      </c>
      <c r="F69" s="92">
        <f t="shared" si="0"/>
        <v>716746.61000000034</v>
      </c>
    </row>
    <row r="70" spans="1:6" ht="13.2" x14ac:dyDescent="0.25">
      <c r="A70" s="59" t="s">
        <v>402</v>
      </c>
      <c r="B70" s="90" t="s">
        <v>372</v>
      </c>
      <c r="C70" s="61" t="s">
        <v>458</v>
      </c>
      <c r="D70" s="62">
        <v>63036.4</v>
      </c>
      <c r="E70" s="91">
        <v>63036.4</v>
      </c>
      <c r="F70" s="92" t="str">
        <f t="shared" si="0"/>
        <v>-</v>
      </c>
    </row>
    <row r="71" spans="1:6" ht="24.6" customHeight="1" x14ac:dyDescent="0.25">
      <c r="A71" s="59" t="s">
        <v>404</v>
      </c>
      <c r="B71" s="90" t="s">
        <v>372</v>
      </c>
      <c r="C71" s="61" t="s">
        <v>459</v>
      </c>
      <c r="D71" s="62">
        <v>63036.4</v>
      </c>
      <c r="E71" s="91">
        <v>63036.4</v>
      </c>
      <c r="F71" s="92" t="str">
        <f t="shared" si="0"/>
        <v>-</v>
      </c>
    </row>
    <row r="72" spans="1:6" ht="24.6" customHeight="1" x14ac:dyDescent="0.25">
      <c r="A72" s="59" t="s">
        <v>406</v>
      </c>
      <c r="B72" s="90" t="s">
        <v>372</v>
      </c>
      <c r="C72" s="61" t="s">
        <v>460</v>
      </c>
      <c r="D72" s="62">
        <v>63036.4</v>
      </c>
      <c r="E72" s="91">
        <v>63036.4</v>
      </c>
      <c r="F72" s="92" t="str">
        <f t="shared" si="0"/>
        <v>-</v>
      </c>
    </row>
    <row r="73" spans="1:6" ht="13.2" x14ac:dyDescent="0.25">
      <c r="A73" s="59" t="s">
        <v>416</v>
      </c>
      <c r="B73" s="90" t="s">
        <v>372</v>
      </c>
      <c r="C73" s="61" t="s">
        <v>461</v>
      </c>
      <c r="D73" s="62">
        <v>74200</v>
      </c>
      <c r="E73" s="91">
        <v>69325.539999999994</v>
      </c>
      <c r="F73" s="92">
        <f t="shared" si="0"/>
        <v>4874.4600000000064</v>
      </c>
    </row>
    <row r="74" spans="1:6" ht="13.2" x14ac:dyDescent="0.25">
      <c r="A74" s="59" t="s">
        <v>418</v>
      </c>
      <c r="B74" s="90" t="s">
        <v>372</v>
      </c>
      <c r="C74" s="61" t="s">
        <v>462</v>
      </c>
      <c r="D74" s="62">
        <v>74200</v>
      </c>
      <c r="E74" s="91">
        <v>69325.539999999994</v>
      </c>
      <c r="F74" s="92">
        <f t="shared" si="0"/>
        <v>4874.4600000000064</v>
      </c>
    </row>
    <row r="75" spans="1:6" ht="13.2" x14ac:dyDescent="0.25">
      <c r="A75" s="59" t="s">
        <v>420</v>
      </c>
      <c r="B75" s="90" t="s">
        <v>372</v>
      </c>
      <c r="C75" s="61" t="s">
        <v>463</v>
      </c>
      <c r="D75" s="62">
        <v>48245</v>
      </c>
      <c r="E75" s="91">
        <v>48245</v>
      </c>
      <c r="F75" s="92" t="str">
        <f t="shared" si="0"/>
        <v>-</v>
      </c>
    </row>
    <row r="76" spans="1:6" ht="13.2" x14ac:dyDescent="0.25">
      <c r="A76" s="59" t="s">
        <v>424</v>
      </c>
      <c r="B76" s="90" t="s">
        <v>372</v>
      </c>
      <c r="C76" s="61" t="s">
        <v>464</v>
      </c>
      <c r="D76" s="62">
        <v>25955</v>
      </c>
      <c r="E76" s="91">
        <v>21080.54</v>
      </c>
      <c r="F76" s="92">
        <f t="shared" si="0"/>
        <v>4874.4599999999991</v>
      </c>
    </row>
    <row r="77" spans="1:6" ht="13.2" x14ac:dyDescent="0.25">
      <c r="A77" s="78" t="s">
        <v>465</v>
      </c>
      <c r="B77" s="79" t="s">
        <v>372</v>
      </c>
      <c r="C77" s="80" t="s">
        <v>466</v>
      </c>
      <c r="D77" s="81">
        <v>12696</v>
      </c>
      <c r="E77" s="82">
        <v>12696</v>
      </c>
      <c r="F77" s="83" t="str">
        <f t="shared" si="0"/>
        <v>-</v>
      </c>
    </row>
    <row r="78" spans="1:6" ht="24.6" customHeight="1" x14ac:dyDescent="0.25">
      <c r="A78" s="59" t="s">
        <v>396</v>
      </c>
      <c r="B78" s="90" t="s">
        <v>372</v>
      </c>
      <c r="C78" s="61" t="s">
        <v>467</v>
      </c>
      <c r="D78" s="62">
        <v>12696</v>
      </c>
      <c r="E78" s="91">
        <v>12696</v>
      </c>
      <c r="F78" s="92" t="str">
        <f t="shared" si="0"/>
        <v>-</v>
      </c>
    </row>
    <row r="79" spans="1:6" ht="24.6" customHeight="1" x14ac:dyDescent="0.25">
      <c r="A79" s="59" t="s">
        <v>398</v>
      </c>
      <c r="B79" s="90" t="s">
        <v>372</v>
      </c>
      <c r="C79" s="61" t="s">
        <v>468</v>
      </c>
      <c r="D79" s="62">
        <v>12696</v>
      </c>
      <c r="E79" s="91">
        <v>12696</v>
      </c>
      <c r="F79" s="92" t="str">
        <f t="shared" ref="F79:F142" si="1">IF(OR(D79="-",IF(E79="-",0,E79)&gt;=IF(D79="-",0,D79)),"-",IF(D79="-",0,D79)-IF(E79="-",0,E79))</f>
        <v>-</v>
      </c>
    </row>
    <row r="80" spans="1:6" ht="24.6" customHeight="1" x14ac:dyDescent="0.25">
      <c r="A80" s="59" t="s">
        <v>400</v>
      </c>
      <c r="B80" s="90" t="s">
        <v>372</v>
      </c>
      <c r="C80" s="61" t="s">
        <v>469</v>
      </c>
      <c r="D80" s="62">
        <v>12696</v>
      </c>
      <c r="E80" s="91">
        <v>12696</v>
      </c>
      <c r="F80" s="92" t="str">
        <f t="shared" si="1"/>
        <v>-</v>
      </c>
    </row>
    <row r="81" spans="1:6" ht="30.6" x14ac:dyDescent="0.25">
      <c r="A81" s="78" t="s">
        <v>470</v>
      </c>
      <c r="B81" s="79" t="s">
        <v>372</v>
      </c>
      <c r="C81" s="80" t="s">
        <v>471</v>
      </c>
      <c r="D81" s="81">
        <v>16693885.720000001</v>
      </c>
      <c r="E81" s="82">
        <v>16414780.449999999</v>
      </c>
      <c r="F81" s="83">
        <f t="shared" si="1"/>
        <v>279105.27000000142</v>
      </c>
    </row>
    <row r="82" spans="1:6" ht="40.799999999999997" x14ac:dyDescent="0.25">
      <c r="A82" s="59" t="s">
        <v>376</v>
      </c>
      <c r="B82" s="90" t="s">
        <v>372</v>
      </c>
      <c r="C82" s="61" t="s">
        <v>472</v>
      </c>
      <c r="D82" s="62">
        <v>15433405.720000001</v>
      </c>
      <c r="E82" s="91">
        <v>15383962.640000001</v>
      </c>
      <c r="F82" s="92">
        <f t="shared" si="1"/>
        <v>49443.080000000075</v>
      </c>
    </row>
    <row r="83" spans="1:6" ht="25.8" customHeight="1" x14ac:dyDescent="0.25">
      <c r="A83" s="59" t="s">
        <v>386</v>
      </c>
      <c r="B83" s="90" t="s">
        <v>372</v>
      </c>
      <c r="C83" s="61" t="s">
        <v>473</v>
      </c>
      <c r="D83" s="62">
        <v>15433405.720000001</v>
      </c>
      <c r="E83" s="91">
        <v>15383962.640000001</v>
      </c>
      <c r="F83" s="92">
        <f t="shared" si="1"/>
        <v>49443.080000000075</v>
      </c>
    </row>
    <row r="84" spans="1:6" ht="13.2" x14ac:dyDescent="0.25">
      <c r="A84" s="59" t="s">
        <v>388</v>
      </c>
      <c r="B84" s="90" t="s">
        <v>372</v>
      </c>
      <c r="C84" s="61" t="s">
        <v>474</v>
      </c>
      <c r="D84" s="62">
        <v>11787590.310000001</v>
      </c>
      <c r="E84" s="91">
        <v>11767991.77</v>
      </c>
      <c r="F84" s="92">
        <f t="shared" si="1"/>
        <v>19598.540000000969</v>
      </c>
    </row>
    <row r="85" spans="1:6" ht="25.8" customHeight="1" x14ac:dyDescent="0.25">
      <c r="A85" s="59" t="s">
        <v>390</v>
      </c>
      <c r="B85" s="90" t="s">
        <v>372</v>
      </c>
      <c r="C85" s="61" t="s">
        <v>475</v>
      </c>
      <c r="D85" s="62">
        <v>81100</v>
      </c>
      <c r="E85" s="91">
        <v>59666.97</v>
      </c>
      <c r="F85" s="92">
        <f t="shared" si="1"/>
        <v>21433.03</v>
      </c>
    </row>
    <row r="86" spans="1:6" ht="30.6" x14ac:dyDescent="0.25">
      <c r="A86" s="59" t="s">
        <v>394</v>
      </c>
      <c r="B86" s="90" t="s">
        <v>372</v>
      </c>
      <c r="C86" s="61" t="s">
        <v>476</v>
      </c>
      <c r="D86" s="62">
        <v>3564715.41</v>
      </c>
      <c r="E86" s="91">
        <v>3556303.9</v>
      </c>
      <c r="F86" s="92">
        <f t="shared" si="1"/>
        <v>8411.5100000002421</v>
      </c>
    </row>
    <row r="87" spans="1:6" ht="24.6" customHeight="1" x14ac:dyDescent="0.25">
      <c r="A87" s="59" t="s">
        <v>396</v>
      </c>
      <c r="B87" s="90" t="s">
        <v>372</v>
      </c>
      <c r="C87" s="61" t="s">
        <v>477</v>
      </c>
      <c r="D87" s="62">
        <v>1255680</v>
      </c>
      <c r="E87" s="91">
        <v>1029349.9</v>
      </c>
      <c r="F87" s="92">
        <f t="shared" si="1"/>
        <v>226330.09999999998</v>
      </c>
    </row>
    <row r="88" spans="1:6" ht="24.6" customHeight="1" x14ac:dyDescent="0.25">
      <c r="A88" s="59" t="s">
        <v>398</v>
      </c>
      <c r="B88" s="90" t="s">
        <v>372</v>
      </c>
      <c r="C88" s="61" t="s">
        <v>478</v>
      </c>
      <c r="D88" s="62">
        <v>1255680</v>
      </c>
      <c r="E88" s="91">
        <v>1029349.9</v>
      </c>
      <c r="F88" s="92">
        <f t="shared" si="1"/>
        <v>226330.09999999998</v>
      </c>
    </row>
    <row r="89" spans="1:6" ht="24.6" customHeight="1" x14ac:dyDescent="0.25">
      <c r="A89" s="59" t="s">
        <v>400</v>
      </c>
      <c r="B89" s="90" t="s">
        <v>372</v>
      </c>
      <c r="C89" s="61" t="s">
        <v>479</v>
      </c>
      <c r="D89" s="62">
        <v>1255680</v>
      </c>
      <c r="E89" s="91">
        <v>1029349.9</v>
      </c>
      <c r="F89" s="92">
        <f t="shared" si="1"/>
        <v>226330.09999999998</v>
      </c>
    </row>
    <row r="90" spans="1:6" ht="13.2" x14ac:dyDescent="0.25">
      <c r="A90" s="59" t="s">
        <v>416</v>
      </c>
      <c r="B90" s="90" t="s">
        <v>372</v>
      </c>
      <c r="C90" s="61" t="s">
        <v>480</v>
      </c>
      <c r="D90" s="62">
        <v>4800</v>
      </c>
      <c r="E90" s="91">
        <v>1467.91</v>
      </c>
      <c r="F90" s="92">
        <f t="shared" si="1"/>
        <v>3332.09</v>
      </c>
    </row>
    <row r="91" spans="1:6" ht="13.2" x14ac:dyDescent="0.25">
      <c r="A91" s="59" t="s">
        <v>418</v>
      </c>
      <c r="B91" s="90" t="s">
        <v>372</v>
      </c>
      <c r="C91" s="61" t="s">
        <v>481</v>
      </c>
      <c r="D91" s="62">
        <v>4800</v>
      </c>
      <c r="E91" s="91">
        <v>1467.91</v>
      </c>
      <c r="F91" s="92">
        <f t="shared" si="1"/>
        <v>3332.09</v>
      </c>
    </row>
    <row r="92" spans="1:6" ht="13.2" x14ac:dyDescent="0.25">
      <c r="A92" s="59" t="s">
        <v>422</v>
      </c>
      <c r="B92" s="90" t="s">
        <v>372</v>
      </c>
      <c r="C92" s="61" t="s">
        <v>482</v>
      </c>
      <c r="D92" s="62">
        <v>1700</v>
      </c>
      <c r="E92" s="91" t="s">
        <v>47</v>
      </c>
      <c r="F92" s="92">
        <f t="shared" si="1"/>
        <v>1700</v>
      </c>
    </row>
    <row r="93" spans="1:6" ht="13.2" x14ac:dyDescent="0.25">
      <c r="A93" s="59" t="s">
        <v>424</v>
      </c>
      <c r="B93" s="90" t="s">
        <v>372</v>
      </c>
      <c r="C93" s="61" t="s">
        <v>483</v>
      </c>
      <c r="D93" s="62">
        <v>3100</v>
      </c>
      <c r="E93" s="91">
        <v>1467.91</v>
      </c>
      <c r="F93" s="92">
        <f t="shared" si="1"/>
        <v>1632.09</v>
      </c>
    </row>
    <row r="94" spans="1:6" ht="13.2" x14ac:dyDescent="0.25">
      <c r="A94" s="78" t="s">
        <v>484</v>
      </c>
      <c r="B94" s="79" t="s">
        <v>372</v>
      </c>
      <c r="C94" s="80" t="s">
        <v>485</v>
      </c>
      <c r="D94" s="81">
        <v>38521934.509999998</v>
      </c>
      <c r="E94" s="82">
        <v>36547292.479999997</v>
      </c>
      <c r="F94" s="83">
        <f t="shared" si="1"/>
        <v>1974642.0300000012</v>
      </c>
    </row>
    <row r="95" spans="1:6" ht="40.799999999999997" x14ac:dyDescent="0.25">
      <c r="A95" s="59" t="s">
        <v>376</v>
      </c>
      <c r="B95" s="90" t="s">
        <v>372</v>
      </c>
      <c r="C95" s="61" t="s">
        <v>486</v>
      </c>
      <c r="D95" s="62">
        <v>24494689</v>
      </c>
      <c r="E95" s="91">
        <v>23945589.879999999</v>
      </c>
      <c r="F95" s="92">
        <f t="shared" si="1"/>
        <v>549099.12000000104</v>
      </c>
    </row>
    <row r="96" spans="1:6" ht="13.2" x14ac:dyDescent="0.25">
      <c r="A96" s="59" t="s">
        <v>378</v>
      </c>
      <c r="B96" s="90" t="s">
        <v>372</v>
      </c>
      <c r="C96" s="61" t="s">
        <v>487</v>
      </c>
      <c r="D96" s="62">
        <v>15938370</v>
      </c>
      <c r="E96" s="91">
        <v>15937869.76</v>
      </c>
      <c r="F96" s="92">
        <f t="shared" si="1"/>
        <v>500.24000000022352</v>
      </c>
    </row>
    <row r="97" spans="1:6" ht="13.2" x14ac:dyDescent="0.25">
      <c r="A97" s="59" t="s">
        <v>380</v>
      </c>
      <c r="B97" s="90" t="s">
        <v>372</v>
      </c>
      <c r="C97" s="61" t="s">
        <v>488</v>
      </c>
      <c r="D97" s="62">
        <v>12127020</v>
      </c>
      <c r="E97" s="91">
        <v>12126699.470000001</v>
      </c>
      <c r="F97" s="92">
        <f t="shared" si="1"/>
        <v>320.52999999932945</v>
      </c>
    </row>
    <row r="98" spans="1:6" ht="24.6" customHeight="1" x14ac:dyDescent="0.25">
      <c r="A98" s="59" t="s">
        <v>382</v>
      </c>
      <c r="B98" s="90" t="s">
        <v>372</v>
      </c>
      <c r="C98" s="61" t="s">
        <v>489</v>
      </c>
      <c r="D98" s="62">
        <v>22250</v>
      </c>
      <c r="E98" s="91">
        <v>22234</v>
      </c>
      <c r="F98" s="92">
        <f t="shared" si="1"/>
        <v>16</v>
      </c>
    </row>
    <row r="99" spans="1:6" ht="30.6" x14ac:dyDescent="0.25">
      <c r="A99" s="59" t="s">
        <v>384</v>
      </c>
      <c r="B99" s="90" t="s">
        <v>372</v>
      </c>
      <c r="C99" s="61" t="s">
        <v>490</v>
      </c>
      <c r="D99" s="62">
        <v>3789100</v>
      </c>
      <c r="E99" s="91">
        <v>3788936.29</v>
      </c>
      <c r="F99" s="92">
        <f t="shared" si="1"/>
        <v>163.70999999996275</v>
      </c>
    </row>
    <row r="100" spans="1:6" ht="25.8" customHeight="1" x14ac:dyDescent="0.25">
      <c r="A100" s="59" t="s">
        <v>386</v>
      </c>
      <c r="B100" s="90" t="s">
        <v>372</v>
      </c>
      <c r="C100" s="61" t="s">
        <v>491</v>
      </c>
      <c r="D100" s="62">
        <v>8556319</v>
      </c>
      <c r="E100" s="91">
        <v>8007720.1200000001</v>
      </c>
      <c r="F100" s="92">
        <f t="shared" si="1"/>
        <v>548598.87999999989</v>
      </c>
    </row>
    <row r="101" spans="1:6" ht="13.2" x14ac:dyDescent="0.25">
      <c r="A101" s="59" t="s">
        <v>388</v>
      </c>
      <c r="B101" s="90" t="s">
        <v>372</v>
      </c>
      <c r="C101" s="61" t="s">
        <v>492</v>
      </c>
      <c r="D101" s="62">
        <v>6543199.2999999998</v>
      </c>
      <c r="E101" s="91">
        <v>6149257.4299999997</v>
      </c>
      <c r="F101" s="92">
        <f t="shared" si="1"/>
        <v>393941.87000000011</v>
      </c>
    </row>
    <row r="102" spans="1:6" ht="25.8" customHeight="1" x14ac:dyDescent="0.25">
      <c r="A102" s="59" t="s">
        <v>390</v>
      </c>
      <c r="B102" s="90" t="s">
        <v>372</v>
      </c>
      <c r="C102" s="61" t="s">
        <v>493</v>
      </c>
      <c r="D102" s="62">
        <v>42900</v>
      </c>
      <c r="E102" s="91">
        <v>15928</v>
      </c>
      <c r="F102" s="92">
        <f t="shared" si="1"/>
        <v>26972</v>
      </c>
    </row>
    <row r="103" spans="1:6" ht="30.6" x14ac:dyDescent="0.25">
      <c r="A103" s="59" t="s">
        <v>394</v>
      </c>
      <c r="B103" s="90" t="s">
        <v>372</v>
      </c>
      <c r="C103" s="61" t="s">
        <v>494</v>
      </c>
      <c r="D103" s="62">
        <v>1970219.7</v>
      </c>
      <c r="E103" s="91">
        <v>1842534.69</v>
      </c>
      <c r="F103" s="92">
        <f t="shared" si="1"/>
        <v>127685.01000000001</v>
      </c>
    </row>
    <row r="104" spans="1:6" ht="24.6" customHeight="1" x14ac:dyDescent="0.25">
      <c r="A104" s="59" t="s">
        <v>396</v>
      </c>
      <c r="B104" s="90" t="s">
        <v>372</v>
      </c>
      <c r="C104" s="61" t="s">
        <v>495</v>
      </c>
      <c r="D104" s="62">
        <v>13015508.51</v>
      </c>
      <c r="E104" s="91">
        <v>11643224.779999999</v>
      </c>
      <c r="F104" s="92">
        <f t="shared" si="1"/>
        <v>1372283.7300000004</v>
      </c>
    </row>
    <row r="105" spans="1:6" ht="20.399999999999999" x14ac:dyDescent="0.25">
      <c r="A105" s="59" t="s">
        <v>398</v>
      </c>
      <c r="B105" s="90" t="s">
        <v>372</v>
      </c>
      <c r="C105" s="61" t="s">
        <v>496</v>
      </c>
      <c r="D105" s="62">
        <v>13015508.51</v>
      </c>
      <c r="E105" s="91">
        <v>11643224.779999999</v>
      </c>
      <c r="F105" s="92">
        <f t="shared" si="1"/>
        <v>1372283.7300000004</v>
      </c>
    </row>
    <row r="106" spans="1:6" ht="24.6" customHeight="1" x14ac:dyDescent="0.25">
      <c r="A106" s="59" t="s">
        <v>400</v>
      </c>
      <c r="B106" s="90" t="s">
        <v>372</v>
      </c>
      <c r="C106" s="61" t="s">
        <v>497</v>
      </c>
      <c r="D106" s="62">
        <v>13015508.51</v>
      </c>
      <c r="E106" s="91">
        <v>11643224.779999999</v>
      </c>
      <c r="F106" s="92">
        <f t="shared" si="1"/>
        <v>1372283.7300000004</v>
      </c>
    </row>
    <row r="107" spans="1:6" ht="13.2" x14ac:dyDescent="0.25">
      <c r="A107" s="59" t="s">
        <v>402</v>
      </c>
      <c r="B107" s="90" t="s">
        <v>372</v>
      </c>
      <c r="C107" s="61" t="s">
        <v>498</v>
      </c>
      <c r="D107" s="62">
        <v>769837</v>
      </c>
      <c r="E107" s="91">
        <v>716635.82</v>
      </c>
      <c r="F107" s="92">
        <f t="shared" si="1"/>
        <v>53201.180000000051</v>
      </c>
    </row>
    <row r="108" spans="1:6" ht="24.6" customHeight="1" x14ac:dyDescent="0.25">
      <c r="A108" s="59" t="s">
        <v>404</v>
      </c>
      <c r="B108" s="90" t="s">
        <v>372</v>
      </c>
      <c r="C108" s="61" t="s">
        <v>499</v>
      </c>
      <c r="D108" s="62">
        <v>195243</v>
      </c>
      <c r="E108" s="91">
        <v>195235.82</v>
      </c>
      <c r="F108" s="92">
        <f t="shared" si="1"/>
        <v>7.1799999999930151</v>
      </c>
    </row>
    <row r="109" spans="1:6" ht="20.399999999999999" x14ac:dyDescent="0.25">
      <c r="A109" s="59" t="s">
        <v>406</v>
      </c>
      <c r="B109" s="90" t="s">
        <v>372</v>
      </c>
      <c r="C109" s="61" t="s">
        <v>500</v>
      </c>
      <c r="D109" s="62">
        <v>195243</v>
      </c>
      <c r="E109" s="91">
        <v>195235.82</v>
      </c>
      <c r="F109" s="92">
        <f t="shared" si="1"/>
        <v>7.1799999999930151</v>
      </c>
    </row>
    <row r="110" spans="1:6" ht="13.2" x14ac:dyDescent="0.25">
      <c r="A110" s="59" t="s">
        <v>408</v>
      </c>
      <c r="B110" s="90" t="s">
        <v>372</v>
      </c>
      <c r="C110" s="61" t="s">
        <v>501</v>
      </c>
      <c r="D110" s="62">
        <v>574594</v>
      </c>
      <c r="E110" s="91">
        <v>521400</v>
      </c>
      <c r="F110" s="92">
        <f t="shared" si="1"/>
        <v>53194</v>
      </c>
    </row>
    <row r="111" spans="1:6" ht="24.6" customHeight="1" x14ac:dyDescent="0.25">
      <c r="A111" s="59" t="s">
        <v>410</v>
      </c>
      <c r="B111" s="90" t="s">
        <v>372</v>
      </c>
      <c r="C111" s="61" t="s">
        <v>502</v>
      </c>
      <c r="D111" s="62">
        <v>20000</v>
      </c>
      <c r="E111" s="91">
        <v>20000</v>
      </c>
      <c r="F111" s="92" t="str">
        <f t="shared" si="1"/>
        <v>-</v>
      </c>
    </row>
    <row r="112" spans="1:6" ht="24.6" customHeight="1" x14ac:dyDescent="0.25">
      <c r="A112" s="59" t="s">
        <v>412</v>
      </c>
      <c r="B112" s="90" t="s">
        <v>372</v>
      </c>
      <c r="C112" s="61" t="s">
        <v>503</v>
      </c>
      <c r="D112" s="62">
        <v>20000</v>
      </c>
      <c r="E112" s="91">
        <v>20000</v>
      </c>
      <c r="F112" s="92" t="str">
        <f t="shared" si="1"/>
        <v>-</v>
      </c>
    </row>
    <row r="113" spans="1:6" ht="24.6" customHeight="1" x14ac:dyDescent="0.25">
      <c r="A113" s="59" t="s">
        <v>414</v>
      </c>
      <c r="B113" s="90" t="s">
        <v>372</v>
      </c>
      <c r="C113" s="61" t="s">
        <v>504</v>
      </c>
      <c r="D113" s="62">
        <v>20000</v>
      </c>
      <c r="E113" s="91">
        <v>20000</v>
      </c>
      <c r="F113" s="92" t="str">
        <f t="shared" si="1"/>
        <v>-</v>
      </c>
    </row>
    <row r="114" spans="1:6" ht="13.2" x14ac:dyDescent="0.25">
      <c r="A114" s="59" t="s">
        <v>416</v>
      </c>
      <c r="B114" s="90" t="s">
        <v>372</v>
      </c>
      <c r="C114" s="61" t="s">
        <v>505</v>
      </c>
      <c r="D114" s="62">
        <v>221900</v>
      </c>
      <c r="E114" s="91">
        <v>221842</v>
      </c>
      <c r="F114" s="92">
        <f t="shared" si="1"/>
        <v>58</v>
      </c>
    </row>
    <row r="115" spans="1:6" ht="13.2" x14ac:dyDescent="0.25">
      <c r="A115" s="59" t="s">
        <v>418</v>
      </c>
      <c r="B115" s="90" t="s">
        <v>372</v>
      </c>
      <c r="C115" s="61" t="s">
        <v>506</v>
      </c>
      <c r="D115" s="62">
        <v>221900</v>
      </c>
      <c r="E115" s="91">
        <v>221842</v>
      </c>
      <c r="F115" s="92">
        <f t="shared" si="1"/>
        <v>58</v>
      </c>
    </row>
    <row r="116" spans="1:6" ht="13.2" x14ac:dyDescent="0.25">
      <c r="A116" s="59" t="s">
        <v>424</v>
      </c>
      <c r="B116" s="90" t="s">
        <v>372</v>
      </c>
      <c r="C116" s="61" t="s">
        <v>507</v>
      </c>
      <c r="D116" s="62">
        <v>221900</v>
      </c>
      <c r="E116" s="91">
        <v>221842</v>
      </c>
      <c r="F116" s="92">
        <f t="shared" si="1"/>
        <v>58</v>
      </c>
    </row>
    <row r="117" spans="1:6" ht="13.2" x14ac:dyDescent="0.25">
      <c r="A117" s="78" t="s">
        <v>508</v>
      </c>
      <c r="B117" s="79" t="s">
        <v>372</v>
      </c>
      <c r="C117" s="80" t="s">
        <v>509</v>
      </c>
      <c r="D117" s="81">
        <v>29005057.850000001</v>
      </c>
      <c r="E117" s="82">
        <v>28238521.68</v>
      </c>
      <c r="F117" s="83">
        <f t="shared" si="1"/>
        <v>766536.17000000179</v>
      </c>
    </row>
    <row r="118" spans="1:6" ht="24.6" customHeight="1" x14ac:dyDescent="0.25">
      <c r="A118" s="59" t="s">
        <v>396</v>
      </c>
      <c r="B118" s="90" t="s">
        <v>372</v>
      </c>
      <c r="C118" s="61" t="s">
        <v>510</v>
      </c>
      <c r="D118" s="62">
        <v>5925957.8499999996</v>
      </c>
      <c r="E118" s="91">
        <v>5287573.18</v>
      </c>
      <c r="F118" s="92">
        <f t="shared" si="1"/>
        <v>638384.66999999993</v>
      </c>
    </row>
    <row r="119" spans="1:6" ht="24.6" customHeight="1" x14ac:dyDescent="0.25">
      <c r="A119" s="59" t="s">
        <v>398</v>
      </c>
      <c r="B119" s="90" t="s">
        <v>372</v>
      </c>
      <c r="C119" s="61" t="s">
        <v>511</v>
      </c>
      <c r="D119" s="62">
        <v>5925957.8499999996</v>
      </c>
      <c r="E119" s="91">
        <v>5287573.18</v>
      </c>
      <c r="F119" s="92">
        <f t="shared" si="1"/>
        <v>638384.66999999993</v>
      </c>
    </row>
    <row r="120" spans="1:6" ht="24.6" customHeight="1" x14ac:dyDescent="0.25">
      <c r="A120" s="59" t="s">
        <v>400</v>
      </c>
      <c r="B120" s="90" t="s">
        <v>372</v>
      </c>
      <c r="C120" s="61" t="s">
        <v>512</v>
      </c>
      <c r="D120" s="62">
        <v>5925957.8499999996</v>
      </c>
      <c r="E120" s="91">
        <v>5287573.18</v>
      </c>
      <c r="F120" s="92">
        <f t="shared" si="1"/>
        <v>638384.66999999993</v>
      </c>
    </row>
    <row r="121" spans="1:6" ht="24.6" customHeight="1" x14ac:dyDescent="0.25">
      <c r="A121" s="59" t="s">
        <v>410</v>
      </c>
      <c r="B121" s="90" t="s">
        <v>372</v>
      </c>
      <c r="C121" s="61" t="s">
        <v>513</v>
      </c>
      <c r="D121" s="62">
        <v>415000</v>
      </c>
      <c r="E121" s="91">
        <v>401000</v>
      </c>
      <c r="F121" s="92">
        <f t="shared" si="1"/>
        <v>14000</v>
      </c>
    </row>
    <row r="122" spans="1:6" ht="24.6" customHeight="1" x14ac:dyDescent="0.25">
      <c r="A122" s="59" t="s">
        <v>412</v>
      </c>
      <c r="B122" s="90" t="s">
        <v>372</v>
      </c>
      <c r="C122" s="61" t="s">
        <v>514</v>
      </c>
      <c r="D122" s="62">
        <v>415000</v>
      </c>
      <c r="E122" s="91">
        <v>401000</v>
      </c>
      <c r="F122" s="92">
        <f t="shared" si="1"/>
        <v>14000</v>
      </c>
    </row>
    <row r="123" spans="1:6" ht="24.6" customHeight="1" x14ac:dyDescent="0.25">
      <c r="A123" s="59" t="s">
        <v>414</v>
      </c>
      <c r="B123" s="90" t="s">
        <v>372</v>
      </c>
      <c r="C123" s="61" t="s">
        <v>515</v>
      </c>
      <c r="D123" s="62">
        <v>415000</v>
      </c>
      <c r="E123" s="91">
        <v>401000</v>
      </c>
      <c r="F123" s="92">
        <f t="shared" si="1"/>
        <v>14000</v>
      </c>
    </row>
    <row r="124" spans="1:6" ht="13.2" x14ac:dyDescent="0.25">
      <c r="A124" s="59" t="s">
        <v>416</v>
      </c>
      <c r="B124" s="90" t="s">
        <v>372</v>
      </c>
      <c r="C124" s="61" t="s">
        <v>516</v>
      </c>
      <c r="D124" s="62">
        <v>22664100</v>
      </c>
      <c r="E124" s="91">
        <v>22549948.5</v>
      </c>
      <c r="F124" s="92">
        <f t="shared" si="1"/>
        <v>114151.5</v>
      </c>
    </row>
    <row r="125" spans="1:6" ht="30.6" x14ac:dyDescent="0.25">
      <c r="A125" s="59" t="s">
        <v>517</v>
      </c>
      <c r="B125" s="90" t="s">
        <v>372</v>
      </c>
      <c r="C125" s="61" t="s">
        <v>518</v>
      </c>
      <c r="D125" s="62">
        <v>22664100</v>
      </c>
      <c r="E125" s="91">
        <v>22549948.5</v>
      </c>
      <c r="F125" s="92">
        <f t="shared" si="1"/>
        <v>114151.5</v>
      </c>
    </row>
    <row r="126" spans="1:6" ht="30.6" x14ac:dyDescent="0.25">
      <c r="A126" s="59" t="s">
        <v>519</v>
      </c>
      <c r="B126" s="90" t="s">
        <v>372</v>
      </c>
      <c r="C126" s="61" t="s">
        <v>520</v>
      </c>
      <c r="D126" s="62">
        <v>22664100</v>
      </c>
      <c r="E126" s="91">
        <v>22549948.5</v>
      </c>
      <c r="F126" s="92">
        <f t="shared" si="1"/>
        <v>114151.5</v>
      </c>
    </row>
    <row r="127" spans="1:6" ht="13.2" x14ac:dyDescent="0.25">
      <c r="A127" s="78" t="s">
        <v>521</v>
      </c>
      <c r="B127" s="79" t="s">
        <v>372</v>
      </c>
      <c r="C127" s="80" t="s">
        <v>522</v>
      </c>
      <c r="D127" s="81">
        <v>2219561</v>
      </c>
      <c r="E127" s="82">
        <v>2176273</v>
      </c>
      <c r="F127" s="83">
        <f t="shared" si="1"/>
        <v>43288</v>
      </c>
    </row>
    <row r="128" spans="1:6" ht="24.6" customHeight="1" x14ac:dyDescent="0.25">
      <c r="A128" s="59" t="s">
        <v>396</v>
      </c>
      <c r="B128" s="90" t="s">
        <v>372</v>
      </c>
      <c r="C128" s="61" t="s">
        <v>523</v>
      </c>
      <c r="D128" s="62">
        <v>244061</v>
      </c>
      <c r="E128" s="91">
        <v>244061</v>
      </c>
      <c r="F128" s="92" t="str">
        <f t="shared" si="1"/>
        <v>-</v>
      </c>
    </row>
    <row r="129" spans="1:6" ht="24.6" customHeight="1" x14ac:dyDescent="0.25">
      <c r="A129" s="59" t="s">
        <v>398</v>
      </c>
      <c r="B129" s="90" t="s">
        <v>372</v>
      </c>
      <c r="C129" s="61" t="s">
        <v>524</v>
      </c>
      <c r="D129" s="62">
        <v>244061</v>
      </c>
      <c r="E129" s="91">
        <v>244061</v>
      </c>
      <c r="F129" s="92" t="str">
        <f t="shared" si="1"/>
        <v>-</v>
      </c>
    </row>
    <row r="130" spans="1:6" ht="24.6" customHeight="1" x14ac:dyDescent="0.25">
      <c r="A130" s="59" t="s">
        <v>400</v>
      </c>
      <c r="B130" s="90" t="s">
        <v>372</v>
      </c>
      <c r="C130" s="61" t="s">
        <v>525</v>
      </c>
      <c r="D130" s="62">
        <v>244061</v>
      </c>
      <c r="E130" s="91">
        <v>244061</v>
      </c>
      <c r="F130" s="92" t="str">
        <f t="shared" si="1"/>
        <v>-</v>
      </c>
    </row>
    <row r="131" spans="1:6" ht="13.2" x14ac:dyDescent="0.25">
      <c r="A131" s="59" t="s">
        <v>416</v>
      </c>
      <c r="B131" s="90" t="s">
        <v>372</v>
      </c>
      <c r="C131" s="61" t="s">
        <v>526</v>
      </c>
      <c r="D131" s="62">
        <v>1975500</v>
      </c>
      <c r="E131" s="91">
        <v>1932212</v>
      </c>
      <c r="F131" s="92">
        <f t="shared" si="1"/>
        <v>43288</v>
      </c>
    </row>
    <row r="132" spans="1:6" ht="30.6" x14ac:dyDescent="0.25">
      <c r="A132" s="59" t="s">
        <v>517</v>
      </c>
      <c r="B132" s="90" t="s">
        <v>372</v>
      </c>
      <c r="C132" s="61" t="s">
        <v>527</v>
      </c>
      <c r="D132" s="62">
        <v>1975500</v>
      </c>
      <c r="E132" s="91">
        <v>1932212</v>
      </c>
      <c r="F132" s="92">
        <f t="shared" si="1"/>
        <v>43288</v>
      </c>
    </row>
    <row r="133" spans="1:6" ht="30.6" x14ac:dyDescent="0.25">
      <c r="A133" s="59" t="s">
        <v>519</v>
      </c>
      <c r="B133" s="90" t="s">
        <v>372</v>
      </c>
      <c r="C133" s="61" t="s">
        <v>528</v>
      </c>
      <c r="D133" s="62">
        <v>1975500</v>
      </c>
      <c r="E133" s="91">
        <v>1932212</v>
      </c>
      <c r="F133" s="92">
        <f t="shared" si="1"/>
        <v>43288</v>
      </c>
    </row>
    <row r="134" spans="1:6" ht="13.2" x14ac:dyDescent="0.25">
      <c r="A134" s="78" t="s">
        <v>529</v>
      </c>
      <c r="B134" s="79" t="s">
        <v>372</v>
      </c>
      <c r="C134" s="80" t="s">
        <v>530</v>
      </c>
      <c r="D134" s="81">
        <v>165000</v>
      </c>
      <c r="E134" s="82">
        <v>165000</v>
      </c>
      <c r="F134" s="83" t="str">
        <f t="shared" si="1"/>
        <v>-</v>
      </c>
    </row>
    <row r="135" spans="1:6" ht="24.6" customHeight="1" x14ac:dyDescent="0.25">
      <c r="A135" s="59" t="s">
        <v>396</v>
      </c>
      <c r="B135" s="90" t="s">
        <v>372</v>
      </c>
      <c r="C135" s="61" t="s">
        <v>531</v>
      </c>
      <c r="D135" s="62">
        <v>165000</v>
      </c>
      <c r="E135" s="91">
        <v>165000</v>
      </c>
      <c r="F135" s="92" t="str">
        <f t="shared" si="1"/>
        <v>-</v>
      </c>
    </row>
    <row r="136" spans="1:6" ht="24.6" customHeight="1" x14ac:dyDescent="0.25">
      <c r="A136" s="59" t="s">
        <v>398</v>
      </c>
      <c r="B136" s="90" t="s">
        <v>372</v>
      </c>
      <c r="C136" s="61" t="s">
        <v>532</v>
      </c>
      <c r="D136" s="62">
        <v>165000</v>
      </c>
      <c r="E136" s="91">
        <v>165000</v>
      </c>
      <c r="F136" s="92" t="str">
        <f t="shared" si="1"/>
        <v>-</v>
      </c>
    </row>
    <row r="137" spans="1:6" ht="24.6" customHeight="1" x14ac:dyDescent="0.25">
      <c r="A137" s="59" t="s">
        <v>400</v>
      </c>
      <c r="B137" s="90" t="s">
        <v>372</v>
      </c>
      <c r="C137" s="61" t="s">
        <v>533</v>
      </c>
      <c r="D137" s="62">
        <v>165000</v>
      </c>
      <c r="E137" s="91">
        <v>165000</v>
      </c>
      <c r="F137" s="92" t="str">
        <f t="shared" si="1"/>
        <v>-</v>
      </c>
    </row>
    <row r="138" spans="1:6" ht="13.2" x14ac:dyDescent="0.25">
      <c r="A138" s="78" t="s">
        <v>534</v>
      </c>
      <c r="B138" s="79" t="s">
        <v>372</v>
      </c>
      <c r="C138" s="80" t="s">
        <v>535</v>
      </c>
      <c r="D138" s="81">
        <v>19828600</v>
      </c>
      <c r="E138" s="82">
        <v>19757736.5</v>
      </c>
      <c r="F138" s="83">
        <f t="shared" si="1"/>
        <v>70863.5</v>
      </c>
    </row>
    <row r="139" spans="1:6" ht="13.2" x14ac:dyDescent="0.25">
      <c r="A139" s="59" t="s">
        <v>416</v>
      </c>
      <c r="B139" s="90" t="s">
        <v>372</v>
      </c>
      <c r="C139" s="61" t="s">
        <v>536</v>
      </c>
      <c r="D139" s="62">
        <v>19828600</v>
      </c>
      <c r="E139" s="91">
        <v>19757736.5</v>
      </c>
      <c r="F139" s="92">
        <f t="shared" si="1"/>
        <v>70863.5</v>
      </c>
    </row>
    <row r="140" spans="1:6" ht="30.6" x14ac:dyDescent="0.25">
      <c r="A140" s="59" t="s">
        <v>517</v>
      </c>
      <c r="B140" s="90" t="s">
        <v>372</v>
      </c>
      <c r="C140" s="61" t="s">
        <v>537</v>
      </c>
      <c r="D140" s="62">
        <v>19828600</v>
      </c>
      <c r="E140" s="91">
        <v>19757736.5</v>
      </c>
      <c r="F140" s="92">
        <f t="shared" si="1"/>
        <v>70863.5</v>
      </c>
    </row>
    <row r="141" spans="1:6" ht="30.6" x14ac:dyDescent="0.25">
      <c r="A141" s="59" t="s">
        <v>519</v>
      </c>
      <c r="B141" s="90" t="s">
        <v>372</v>
      </c>
      <c r="C141" s="61" t="s">
        <v>538</v>
      </c>
      <c r="D141" s="62">
        <v>19828600</v>
      </c>
      <c r="E141" s="91">
        <v>19757736.5</v>
      </c>
      <c r="F141" s="92">
        <f t="shared" si="1"/>
        <v>70863.5</v>
      </c>
    </row>
    <row r="142" spans="1:6" ht="13.2" x14ac:dyDescent="0.25">
      <c r="A142" s="78" t="s">
        <v>539</v>
      </c>
      <c r="B142" s="79" t="s">
        <v>372</v>
      </c>
      <c r="C142" s="80" t="s">
        <v>540</v>
      </c>
      <c r="D142" s="81">
        <v>500000</v>
      </c>
      <c r="E142" s="82">
        <v>485000</v>
      </c>
      <c r="F142" s="83">
        <f t="shared" si="1"/>
        <v>15000</v>
      </c>
    </row>
    <row r="143" spans="1:6" ht="24.6" customHeight="1" x14ac:dyDescent="0.25">
      <c r="A143" s="59" t="s">
        <v>396</v>
      </c>
      <c r="B143" s="90" t="s">
        <v>372</v>
      </c>
      <c r="C143" s="61" t="s">
        <v>541</v>
      </c>
      <c r="D143" s="62">
        <v>500000</v>
      </c>
      <c r="E143" s="91">
        <v>485000</v>
      </c>
      <c r="F143" s="92">
        <f t="shared" ref="F143:F206" si="2">IF(OR(D143="-",IF(E143="-",0,E143)&gt;=IF(D143="-",0,D143)),"-",IF(D143="-",0,D143)-IF(E143="-",0,E143))</f>
        <v>15000</v>
      </c>
    </row>
    <row r="144" spans="1:6" ht="24.6" customHeight="1" x14ac:dyDescent="0.25">
      <c r="A144" s="59" t="s">
        <v>398</v>
      </c>
      <c r="B144" s="90" t="s">
        <v>372</v>
      </c>
      <c r="C144" s="61" t="s">
        <v>542</v>
      </c>
      <c r="D144" s="62">
        <v>500000</v>
      </c>
      <c r="E144" s="91">
        <v>485000</v>
      </c>
      <c r="F144" s="92">
        <f t="shared" si="2"/>
        <v>15000</v>
      </c>
    </row>
    <row r="145" spans="1:6" ht="24.6" customHeight="1" x14ac:dyDescent="0.25">
      <c r="A145" s="59" t="s">
        <v>400</v>
      </c>
      <c r="B145" s="90" t="s">
        <v>372</v>
      </c>
      <c r="C145" s="61" t="s">
        <v>543</v>
      </c>
      <c r="D145" s="62">
        <v>500000</v>
      </c>
      <c r="E145" s="91">
        <v>485000</v>
      </c>
      <c r="F145" s="92">
        <f t="shared" si="2"/>
        <v>15000</v>
      </c>
    </row>
    <row r="146" spans="1:6" ht="13.2" x14ac:dyDescent="0.25">
      <c r="A146" s="78" t="s">
        <v>544</v>
      </c>
      <c r="B146" s="79" t="s">
        <v>372</v>
      </c>
      <c r="C146" s="80" t="s">
        <v>545</v>
      </c>
      <c r="D146" s="81">
        <v>2523496.85</v>
      </c>
      <c r="E146" s="82">
        <v>2469507.65</v>
      </c>
      <c r="F146" s="83">
        <f t="shared" si="2"/>
        <v>53989.200000000186</v>
      </c>
    </row>
    <row r="147" spans="1:6" ht="24.6" customHeight="1" x14ac:dyDescent="0.25">
      <c r="A147" s="59" t="s">
        <v>396</v>
      </c>
      <c r="B147" s="90" t="s">
        <v>372</v>
      </c>
      <c r="C147" s="61" t="s">
        <v>546</v>
      </c>
      <c r="D147" s="62">
        <v>2523496.85</v>
      </c>
      <c r="E147" s="91">
        <v>2469507.65</v>
      </c>
      <c r="F147" s="92">
        <f t="shared" si="2"/>
        <v>53989.200000000186</v>
      </c>
    </row>
    <row r="148" spans="1:6" ht="24.6" customHeight="1" x14ac:dyDescent="0.25">
      <c r="A148" s="59" t="s">
        <v>398</v>
      </c>
      <c r="B148" s="90" t="s">
        <v>372</v>
      </c>
      <c r="C148" s="61" t="s">
        <v>547</v>
      </c>
      <c r="D148" s="62">
        <v>2523496.85</v>
      </c>
      <c r="E148" s="91">
        <v>2469507.65</v>
      </c>
      <c r="F148" s="92">
        <f t="shared" si="2"/>
        <v>53989.200000000186</v>
      </c>
    </row>
    <row r="149" spans="1:6" ht="24.6" customHeight="1" x14ac:dyDescent="0.25">
      <c r="A149" s="59" t="s">
        <v>400</v>
      </c>
      <c r="B149" s="90" t="s">
        <v>372</v>
      </c>
      <c r="C149" s="61" t="s">
        <v>548</v>
      </c>
      <c r="D149" s="62">
        <v>2523496.85</v>
      </c>
      <c r="E149" s="91">
        <v>2469507.65</v>
      </c>
      <c r="F149" s="92">
        <f t="shared" si="2"/>
        <v>53989.200000000186</v>
      </c>
    </row>
    <row r="150" spans="1:6" ht="13.2" x14ac:dyDescent="0.25">
      <c r="A150" s="78" t="s">
        <v>549</v>
      </c>
      <c r="B150" s="79" t="s">
        <v>372</v>
      </c>
      <c r="C150" s="80" t="s">
        <v>550</v>
      </c>
      <c r="D150" s="81">
        <v>3768400</v>
      </c>
      <c r="E150" s="82">
        <v>3185004.53</v>
      </c>
      <c r="F150" s="83">
        <f t="shared" si="2"/>
        <v>583395.4700000002</v>
      </c>
    </row>
    <row r="151" spans="1:6" ht="24.6" customHeight="1" x14ac:dyDescent="0.25">
      <c r="A151" s="59" t="s">
        <v>396</v>
      </c>
      <c r="B151" s="90" t="s">
        <v>372</v>
      </c>
      <c r="C151" s="61" t="s">
        <v>551</v>
      </c>
      <c r="D151" s="62">
        <v>2493400</v>
      </c>
      <c r="E151" s="91">
        <v>1924004.53</v>
      </c>
      <c r="F151" s="92">
        <f t="shared" si="2"/>
        <v>569395.47</v>
      </c>
    </row>
    <row r="152" spans="1:6" ht="24.6" customHeight="1" x14ac:dyDescent="0.25">
      <c r="A152" s="59" t="s">
        <v>398</v>
      </c>
      <c r="B152" s="90" t="s">
        <v>372</v>
      </c>
      <c r="C152" s="61" t="s">
        <v>552</v>
      </c>
      <c r="D152" s="62">
        <v>2493400</v>
      </c>
      <c r="E152" s="91">
        <v>1924004.53</v>
      </c>
      <c r="F152" s="92">
        <f t="shared" si="2"/>
        <v>569395.47</v>
      </c>
    </row>
    <row r="153" spans="1:6" ht="24.6" customHeight="1" x14ac:dyDescent="0.25">
      <c r="A153" s="59" t="s">
        <v>400</v>
      </c>
      <c r="B153" s="90" t="s">
        <v>372</v>
      </c>
      <c r="C153" s="61" t="s">
        <v>553</v>
      </c>
      <c r="D153" s="62">
        <v>2493400</v>
      </c>
      <c r="E153" s="91">
        <v>1924004.53</v>
      </c>
      <c r="F153" s="92">
        <f t="shared" si="2"/>
        <v>569395.47</v>
      </c>
    </row>
    <row r="154" spans="1:6" ht="24.6" customHeight="1" x14ac:dyDescent="0.25">
      <c r="A154" s="59" t="s">
        <v>410</v>
      </c>
      <c r="B154" s="90" t="s">
        <v>372</v>
      </c>
      <c r="C154" s="61" t="s">
        <v>554</v>
      </c>
      <c r="D154" s="62">
        <v>415000</v>
      </c>
      <c r="E154" s="91">
        <v>401000</v>
      </c>
      <c r="F154" s="92">
        <f t="shared" si="2"/>
        <v>14000</v>
      </c>
    </row>
    <row r="155" spans="1:6" ht="24.6" customHeight="1" x14ac:dyDescent="0.25">
      <c r="A155" s="59" t="s">
        <v>412</v>
      </c>
      <c r="B155" s="90" t="s">
        <v>372</v>
      </c>
      <c r="C155" s="61" t="s">
        <v>555</v>
      </c>
      <c r="D155" s="62">
        <v>415000</v>
      </c>
      <c r="E155" s="91">
        <v>401000</v>
      </c>
      <c r="F155" s="92">
        <f t="shared" si="2"/>
        <v>14000</v>
      </c>
    </row>
    <row r="156" spans="1:6" ht="24.6" customHeight="1" x14ac:dyDescent="0.25">
      <c r="A156" s="59" t="s">
        <v>414</v>
      </c>
      <c r="B156" s="90" t="s">
        <v>372</v>
      </c>
      <c r="C156" s="61" t="s">
        <v>556</v>
      </c>
      <c r="D156" s="62">
        <v>415000</v>
      </c>
      <c r="E156" s="91">
        <v>401000</v>
      </c>
      <c r="F156" s="92">
        <f t="shared" si="2"/>
        <v>14000</v>
      </c>
    </row>
    <row r="157" spans="1:6" ht="13.2" x14ac:dyDescent="0.25">
      <c r="A157" s="59" t="s">
        <v>416</v>
      </c>
      <c r="B157" s="90" t="s">
        <v>372</v>
      </c>
      <c r="C157" s="61" t="s">
        <v>557</v>
      </c>
      <c r="D157" s="62">
        <v>860000</v>
      </c>
      <c r="E157" s="91">
        <v>860000</v>
      </c>
      <c r="F157" s="92" t="str">
        <f t="shared" si="2"/>
        <v>-</v>
      </c>
    </row>
    <row r="158" spans="1:6" ht="30.6" x14ac:dyDescent="0.25">
      <c r="A158" s="59" t="s">
        <v>517</v>
      </c>
      <c r="B158" s="90" t="s">
        <v>372</v>
      </c>
      <c r="C158" s="61" t="s">
        <v>558</v>
      </c>
      <c r="D158" s="62">
        <v>860000</v>
      </c>
      <c r="E158" s="91">
        <v>860000</v>
      </c>
      <c r="F158" s="92" t="str">
        <f t="shared" si="2"/>
        <v>-</v>
      </c>
    </row>
    <row r="159" spans="1:6" ht="30.6" x14ac:dyDescent="0.25">
      <c r="A159" s="59" t="s">
        <v>519</v>
      </c>
      <c r="B159" s="90" t="s">
        <v>372</v>
      </c>
      <c r="C159" s="61" t="s">
        <v>559</v>
      </c>
      <c r="D159" s="62">
        <v>860000</v>
      </c>
      <c r="E159" s="91">
        <v>860000</v>
      </c>
      <c r="F159" s="92" t="str">
        <f t="shared" si="2"/>
        <v>-</v>
      </c>
    </row>
    <row r="160" spans="1:6" ht="13.2" x14ac:dyDescent="0.25">
      <c r="A160" s="78" t="s">
        <v>560</v>
      </c>
      <c r="B160" s="79" t="s">
        <v>372</v>
      </c>
      <c r="C160" s="80" t="s">
        <v>561</v>
      </c>
      <c r="D160" s="81">
        <v>1651200</v>
      </c>
      <c r="E160" s="82">
        <v>1472928.68</v>
      </c>
      <c r="F160" s="83">
        <f t="shared" si="2"/>
        <v>178271.32000000007</v>
      </c>
    </row>
    <row r="161" spans="1:6" ht="24.6" customHeight="1" x14ac:dyDescent="0.25">
      <c r="A161" s="59" t="s">
        <v>396</v>
      </c>
      <c r="B161" s="90" t="s">
        <v>372</v>
      </c>
      <c r="C161" s="61" t="s">
        <v>562</v>
      </c>
      <c r="D161" s="62">
        <v>1651200</v>
      </c>
      <c r="E161" s="91">
        <v>1472928.68</v>
      </c>
      <c r="F161" s="92">
        <f t="shared" si="2"/>
        <v>178271.32000000007</v>
      </c>
    </row>
    <row r="162" spans="1:6" ht="24.6" customHeight="1" x14ac:dyDescent="0.25">
      <c r="A162" s="59" t="s">
        <v>398</v>
      </c>
      <c r="B162" s="90" t="s">
        <v>372</v>
      </c>
      <c r="C162" s="61" t="s">
        <v>563</v>
      </c>
      <c r="D162" s="62">
        <v>1651200</v>
      </c>
      <c r="E162" s="91">
        <v>1472928.68</v>
      </c>
      <c r="F162" s="92">
        <f t="shared" si="2"/>
        <v>178271.32000000007</v>
      </c>
    </row>
    <row r="163" spans="1:6" ht="24.6" customHeight="1" x14ac:dyDescent="0.25">
      <c r="A163" s="59" t="s">
        <v>400</v>
      </c>
      <c r="B163" s="90" t="s">
        <v>372</v>
      </c>
      <c r="C163" s="61" t="s">
        <v>564</v>
      </c>
      <c r="D163" s="62">
        <v>1651200</v>
      </c>
      <c r="E163" s="91">
        <v>1472928.68</v>
      </c>
      <c r="F163" s="92">
        <f t="shared" si="2"/>
        <v>178271.32000000007</v>
      </c>
    </row>
    <row r="164" spans="1:6" ht="13.2" x14ac:dyDescent="0.25">
      <c r="A164" s="78" t="s">
        <v>565</v>
      </c>
      <c r="B164" s="79" t="s">
        <v>372</v>
      </c>
      <c r="C164" s="80" t="s">
        <v>566</v>
      </c>
      <c r="D164" s="81">
        <v>644000</v>
      </c>
      <c r="E164" s="82">
        <v>491524.68</v>
      </c>
      <c r="F164" s="83">
        <f t="shared" si="2"/>
        <v>152475.32</v>
      </c>
    </row>
    <row r="165" spans="1:6" ht="24.6" customHeight="1" x14ac:dyDescent="0.25">
      <c r="A165" s="59" t="s">
        <v>396</v>
      </c>
      <c r="B165" s="90" t="s">
        <v>372</v>
      </c>
      <c r="C165" s="61" t="s">
        <v>567</v>
      </c>
      <c r="D165" s="62">
        <v>644000</v>
      </c>
      <c r="E165" s="91">
        <v>491524.68</v>
      </c>
      <c r="F165" s="92">
        <f t="shared" si="2"/>
        <v>152475.32</v>
      </c>
    </row>
    <row r="166" spans="1:6" ht="24.6" customHeight="1" x14ac:dyDescent="0.25">
      <c r="A166" s="59" t="s">
        <v>398</v>
      </c>
      <c r="B166" s="90" t="s">
        <v>372</v>
      </c>
      <c r="C166" s="61" t="s">
        <v>568</v>
      </c>
      <c r="D166" s="62">
        <v>644000</v>
      </c>
      <c r="E166" s="91">
        <v>491524.68</v>
      </c>
      <c r="F166" s="92">
        <f t="shared" si="2"/>
        <v>152475.32</v>
      </c>
    </row>
    <row r="167" spans="1:6" ht="24.6" customHeight="1" x14ac:dyDescent="0.25">
      <c r="A167" s="59" t="s">
        <v>400</v>
      </c>
      <c r="B167" s="90" t="s">
        <v>372</v>
      </c>
      <c r="C167" s="61" t="s">
        <v>569</v>
      </c>
      <c r="D167" s="62">
        <v>644000</v>
      </c>
      <c r="E167" s="91">
        <v>491524.68</v>
      </c>
      <c r="F167" s="92">
        <f t="shared" si="2"/>
        <v>152475.32</v>
      </c>
    </row>
    <row r="168" spans="1:6" ht="19.8" customHeight="1" x14ac:dyDescent="0.25">
      <c r="A168" s="78" t="s">
        <v>570</v>
      </c>
      <c r="B168" s="79" t="s">
        <v>372</v>
      </c>
      <c r="C168" s="80" t="s">
        <v>571</v>
      </c>
      <c r="D168" s="81">
        <v>1007200</v>
      </c>
      <c r="E168" s="82">
        <v>981404</v>
      </c>
      <c r="F168" s="83">
        <f t="shared" si="2"/>
        <v>25796</v>
      </c>
    </row>
    <row r="169" spans="1:6" ht="24.6" customHeight="1" x14ac:dyDescent="0.25">
      <c r="A169" s="59" t="s">
        <v>396</v>
      </c>
      <c r="B169" s="90" t="s">
        <v>372</v>
      </c>
      <c r="C169" s="61" t="s">
        <v>572</v>
      </c>
      <c r="D169" s="62">
        <v>1007200</v>
      </c>
      <c r="E169" s="91">
        <v>981404</v>
      </c>
      <c r="F169" s="92">
        <f t="shared" si="2"/>
        <v>25796</v>
      </c>
    </row>
    <row r="170" spans="1:6" ht="24.6" customHeight="1" x14ac:dyDescent="0.25">
      <c r="A170" s="59" t="s">
        <v>398</v>
      </c>
      <c r="B170" s="90" t="s">
        <v>372</v>
      </c>
      <c r="C170" s="61" t="s">
        <v>573</v>
      </c>
      <c r="D170" s="62">
        <v>1007200</v>
      </c>
      <c r="E170" s="91">
        <v>981404</v>
      </c>
      <c r="F170" s="92">
        <f t="shared" si="2"/>
        <v>25796</v>
      </c>
    </row>
    <row r="171" spans="1:6" ht="24.6" customHeight="1" x14ac:dyDescent="0.25">
      <c r="A171" s="59" t="s">
        <v>400</v>
      </c>
      <c r="B171" s="90" t="s">
        <v>372</v>
      </c>
      <c r="C171" s="61" t="s">
        <v>574</v>
      </c>
      <c r="D171" s="62">
        <v>1007200</v>
      </c>
      <c r="E171" s="91">
        <v>981404</v>
      </c>
      <c r="F171" s="92">
        <f t="shared" si="2"/>
        <v>25796</v>
      </c>
    </row>
    <row r="172" spans="1:6" ht="13.2" x14ac:dyDescent="0.25">
      <c r="A172" s="78" t="s">
        <v>575</v>
      </c>
      <c r="B172" s="79" t="s">
        <v>372</v>
      </c>
      <c r="C172" s="80" t="s">
        <v>576</v>
      </c>
      <c r="D172" s="81">
        <v>697816281.76999998</v>
      </c>
      <c r="E172" s="82">
        <v>693383148.52999997</v>
      </c>
      <c r="F172" s="83">
        <f t="shared" si="2"/>
        <v>4433133.2400000095</v>
      </c>
    </row>
    <row r="173" spans="1:6" ht="40.799999999999997" x14ac:dyDescent="0.25">
      <c r="A173" s="59" t="s">
        <v>376</v>
      </c>
      <c r="B173" s="90" t="s">
        <v>372</v>
      </c>
      <c r="C173" s="61" t="s">
        <v>577</v>
      </c>
      <c r="D173" s="62">
        <v>300354000.75</v>
      </c>
      <c r="E173" s="91">
        <v>300201874.88</v>
      </c>
      <c r="F173" s="92">
        <f t="shared" si="2"/>
        <v>152125.87000000477</v>
      </c>
    </row>
    <row r="174" spans="1:6" ht="13.2" x14ac:dyDescent="0.25">
      <c r="A174" s="59" t="s">
        <v>378</v>
      </c>
      <c r="B174" s="90" t="s">
        <v>372</v>
      </c>
      <c r="C174" s="61" t="s">
        <v>578</v>
      </c>
      <c r="D174" s="62">
        <v>290787200.75</v>
      </c>
      <c r="E174" s="91">
        <v>290655639.64999998</v>
      </c>
      <c r="F174" s="92">
        <f t="shared" si="2"/>
        <v>131561.10000002384</v>
      </c>
    </row>
    <row r="175" spans="1:6" ht="13.2" x14ac:dyDescent="0.25">
      <c r="A175" s="59" t="s">
        <v>380</v>
      </c>
      <c r="B175" s="90" t="s">
        <v>372</v>
      </c>
      <c r="C175" s="61" t="s">
        <v>579</v>
      </c>
      <c r="D175" s="62">
        <v>222723734.58000001</v>
      </c>
      <c r="E175" s="91">
        <v>222723420.11000001</v>
      </c>
      <c r="F175" s="92">
        <f t="shared" si="2"/>
        <v>314.46999999880791</v>
      </c>
    </row>
    <row r="176" spans="1:6" ht="24.6" customHeight="1" x14ac:dyDescent="0.25">
      <c r="A176" s="59" t="s">
        <v>382</v>
      </c>
      <c r="B176" s="90" t="s">
        <v>372</v>
      </c>
      <c r="C176" s="61" t="s">
        <v>580</v>
      </c>
      <c r="D176" s="62">
        <v>640790.81000000006</v>
      </c>
      <c r="E176" s="91">
        <v>586304.19999999995</v>
      </c>
      <c r="F176" s="92">
        <f t="shared" si="2"/>
        <v>54486.610000000102</v>
      </c>
    </row>
    <row r="177" spans="1:6" ht="30.6" x14ac:dyDescent="0.25">
      <c r="A177" s="59" t="s">
        <v>581</v>
      </c>
      <c r="B177" s="90" t="s">
        <v>372</v>
      </c>
      <c r="C177" s="61" t="s">
        <v>582</v>
      </c>
      <c r="D177" s="62">
        <v>338343.9</v>
      </c>
      <c r="E177" s="91">
        <v>330475.7</v>
      </c>
      <c r="F177" s="92">
        <f t="shared" si="2"/>
        <v>7868.2000000000116</v>
      </c>
    </row>
    <row r="178" spans="1:6" ht="30.6" x14ac:dyDescent="0.25">
      <c r="A178" s="59" t="s">
        <v>384</v>
      </c>
      <c r="B178" s="90" t="s">
        <v>372</v>
      </c>
      <c r="C178" s="61" t="s">
        <v>583</v>
      </c>
      <c r="D178" s="62">
        <v>67084331.460000001</v>
      </c>
      <c r="E178" s="91">
        <v>67015439.640000001</v>
      </c>
      <c r="F178" s="92">
        <f t="shared" si="2"/>
        <v>68891.820000000298</v>
      </c>
    </row>
    <row r="179" spans="1:6" ht="25.8" customHeight="1" x14ac:dyDescent="0.25">
      <c r="A179" s="59" t="s">
        <v>386</v>
      </c>
      <c r="B179" s="90" t="s">
        <v>372</v>
      </c>
      <c r="C179" s="61" t="s">
        <v>584</v>
      </c>
      <c r="D179" s="62">
        <v>9566800</v>
      </c>
      <c r="E179" s="91">
        <v>9546235.2300000004</v>
      </c>
      <c r="F179" s="92">
        <f t="shared" si="2"/>
        <v>20564.769999999553</v>
      </c>
    </row>
    <row r="180" spans="1:6" ht="13.2" x14ac:dyDescent="0.25">
      <c r="A180" s="59" t="s">
        <v>388</v>
      </c>
      <c r="B180" s="90" t="s">
        <v>372</v>
      </c>
      <c r="C180" s="61" t="s">
        <v>585</v>
      </c>
      <c r="D180" s="62">
        <v>7312179.4199999999</v>
      </c>
      <c r="E180" s="91">
        <v>7312172.6399999997</v>
      </c>
      <c r="F180" s="92">
        <f t="shared" si="2"/>
        <v>6.7800000002607703</v>
      </c>
    </row>
    <row r="181" spans="1:6" ht="25.8" customHeight="1" x14ac:dyDescent="0.25">
      <c r="A181" s="59" t="s">
        <v>390</v>
      </c>
      <c r="B181" s="90" t="s">
        <v>372</v>
      </c>
      <c r="C181" s="61" t="s">
        <v>586</v>
      </c>
      <c r="D181" s="62">
        <v>47000</v>
      </c>
      <c r="E181" s="91">
        <v>43629</v>
      </c>
      <c r="F181" s="92">
        <f t="shared" si="2"/>
        <v>3371</v>
      </c>
    </row>
    <row r="182" spans="1:6" ht="30.6" x14ac:dyDescent="0.25">
      <c r="A182" s="59" t="s">
        <v>394</v>
      </c>
      <c r="B182" s="90" t="s">
        <v>372</v>
      </c>
      <c r="C182" s="61" t="s">
        <v>587</v>
      </c>
      <c r="D182" s="62">
        <v>2207620.58</v>
      </c>
      <c r="E182" s="91">
        <v>2190433.59</v>
      </c>
      <c r="F182" s="92">
        <f t="shared" si="2"/>
        <v>17186.990000000224</v>
      </c>
    </row>
    <row r="183" spans="1:6" ht="24.6" customHeight="1" x14ac:dyDescent="0.25">
      <c r="A183" s="59" t="s">
        <v>396</v>
      </c>
      <c r="B183" s="90" t="s">
        <v>372</v>
      </c>
      <c r="C183" s="61" t="s">
        <v>588</v>
      </c>
      <c r="D183" s="62">
        <v>153765921.81999999</v>
      </c>
      <c r="E183" s="91">
        <v>149564907.37</v>
      </c>
      <c r="F183" s="92">
        <f t="shared" si="2"/>
        <v>4201014.4499999881</v>
      </c>
    </row>
    <row r="184" spans="1:6" ht="24.6" customHeight="1" x14ac:dyDescent="0.25">
      <c r="A184" s="59" t="s">
        <v>398</v>
      </c>
      <c r="B184" s="90" t="s">
        <v>372</v>
      </c>
      <c r="C184" s="61" t="s">
        <v>589</v>
      </c>
      <c r="D184" s="62">
        <v>153765921.81999999</v>
      </c>
      <c r="E184" s="91">
        <v>149564907.37</v>
      </c>
      <c r="F184" s="92">
        <f t="shared" si="2"/>
        <v>4201014.4499999881</v>
      </c>
    </row>
    <row r="185" spans="1:6" ht="24.6" customHeight="1" x14ac:dyDescent="0.25">
      <c r="A185" s="59" t="s">
        <v>590</v>
      </c>
      <c r="B185" s="90" t="s">
        <v>372</v>
      </c>
      <c r="C185" s="61" t="s">
        <v>591</v>
      </c>
      <c r="D185" s="62">
        <v>15688600</v>
      </c>
      <c r="E185" s="91">
        <v>15686508.359999999</v>
      </c>
      <c r="F185" s="92">
        <f t="shared" si="2"/>
        <v>2091.640000000596</v>
      </c>
    </row>
    <row r="186" spans="1:6" ht="24.6" customHeight="1" x14ac:dyDescent="0.25">
      <c r="A186" s="59" t="s">
        <v>400</v>
      </c>
      <c r="B186" s="90" t="s">
        <v>372</v>
      </c>
      <c r="C186" s="61" t="s">
        <v>592</v>
      </c>
      <c r="D186" s="62">
        <v>138077321.81999999</v>
      </c>
      <c r="E186" s="91">
        <v>133878399.01000001</v>
      </c>
      <c r="F186" s="92">
        <f t="shared" si="2"/>
        <v>4198922.8099999875</v>
      </c>
    </row>
    <row r="187" spans="1:6" ht="13.2" x14ac:dyDescent="0.25">
      <c r="A187" s="59" t="s">
        <v>402</v>
      </c>
      <c r="B187" s="90" t="s">
        <v>372</v>
      </c>
      <c r="C187" s="61" t="s">
        <v>593</v>
      </c>
      <c r="D187" s="62">
        <v>336730</v>
      </c>
      <c r="E187" s="91">
        <v>334830</v>
      </c>
      <c r="F187" s="92">
        <f t="shared" si="2"/>
        <v>1900</v>
      </c>
    </row>
    <row r="188" spans="1:6" ht="24.6" customHeight="1" x14ac:dyDescent="0.25">
      <c r="A188" s="59" t="s">
        <v>404</v>
      </c>
      <c r="B188" s="90" t="s">
        <v>372</v>
      </c>
      <c r="C188" s="61" t="s">
        <v>594</v>
      </c>
      <c r="D188" s="62">
        <v>105000</v>
      </c>
      <c r="E188" s="91">
        <v>105000</v>
      </c>
      <c r="F188" s="92" t="str">
        <f t="shared" si="2"/>
        <v>-</v>
      </c>
    </row>
    <row r="189" spans="1:6" ht="24.6" customHeight="1" x14ac:dyDescent="0.25">
      <c r="A189" s="59" t="s">
        <v>406</v>
      </c>
      <c r="B189" s="90" t="s">
        <v>372</v>
      </c>
      <c r="C189" s="61" t="s">
        <v>595</v>
      </c>
      <c r="D189" s="62">
        <v>105000</v>
      </c>
      <c r="E189" s="91">
        <v>105000</v>
      </c>
      <c r="F189" s="92" t="str">
        <f t="shared" si="2"/>
        <v>-</v>
      </c>
    </row>
    <row r="190" spans="1:6" ht="13.2" x14ac:dyDescent="0.25">
      <c r="A190" s="59" t="s">
        <v>596</v>
      </c>
      <c r="B190" s="90" t="s">
        <v>372</v>
      </c>
      <c r="C190" s="61" t="s">
        <v>597</v>
      </c>
      <c r="D190" s="62">
        <v>111000</v>
      </c>
      <c r="E190" s="91">
        <v>111000</v>
      </c>
      <c r="F190" s="92" t="str">
        <f t="shared" si="2"/>
        <v>-</v>
      </c>
    </row>
    <row r="191" spans="1:6" ht="13.2" x14ac:dyDescent="0.25">
      <c r="A191" s="59" t="s">
        <v>598</v>
      </c>
      <c r="B191" s="90" t="s">
        <v>372</v>
      </c>
      <c r="C191" s="61" t="s">
        <v>599</v>
      </c>
      <c r="D191" s="62">
        <v>120730</v>
      </c>
      <c r="E191" s="91">
        <v>118830</v>
      </c>
      <c r="F191" s="92">
        <f t="shared" si="2"/>
        <v>1900</v>
      </c>
    </row>
    <row r="192" spans="1:6" ht="24.6" customHeight="1" x14ac:dyDescent="0.25">
      <c r="A192" s="59" t="s">
        <v>410</v>
      </c>
      <c r="B192" s="90" t="s">
        <v>372</v>
      </c>
      <c r="C192" s="61" t="s">
        <v>600</v>
      </c>
      <c r="D192" s="62">
        <v>240820430.19999999</v>
      </c>
      <c r="E192" s="91">
        <v>240806402.41</v>
      </c>
      <c r="F192" s="92">
        <f t="shared" si="2"/>
        <v>14027.789999991655</v>
      </c>
    </row>
    <row r="193" spans="1:6" ht="13.2" x14ac:dyDescent="0.25">
      <c r="A193" s="59" t="s">
        <v>601</v>
      </c>
      <c r="B193" s="90" t="s">
        <v>372</v>
      </c>
      <c r="C193" s="61" t="s">
        <v>602</v>
      </c>
      <c r="D193" s="62">
        <v>240820430.19999999</v>
      </c>
      <c r="E193" s="91">
        <v>240806402.41</v>
      </c>
      <c r="F193" s="92">
        <f t="shared" si="2"/>
        <v>14027.789999991655</v>
      </c>
    </row>
    <row r="194" spans="1:6" ht="30.6" x14ac:dyDescent="0.25">
      <c r="A194" s="59" t="s">
        <v>603</v>
      </c>
      <c r="B194" s="90" t="s">
        <v>372</v>
      </c>
      <c r="C194" s="61" t="s">
        <v>604</v>
      </c>
      <c r="D194" s="62">
        <v>214194300</v>
      </c>
      <c r="E194" s="91">
        <v>214194296.53999999</v>
      </c>
      <c r="F194" s="92">
        <f t="shared" si="2"/>
        <v>3.4600000083446503</v>
      </c>
    </row>
    <row r="195" spans="1:6" ht="13.2" x14ac:dyDescent="0.25">
      <c r="A195" s="59" t="s">
        <v>605</v>
      </c>
      <c r="B195" s="90" t="s">
        <v>372</v>
      </c>
      <c r="C195" s="61" t="s">
        <v>606</v>
      </c>
      <c r="D195" s="62">
        <v>26626130.199999999</v>
      </c>
      <c r="E195" s="91">
        <v>26612105.870000001</v>
      </c>
      <c r="F195" s="92">
        <f t="shared" si="2"/>
        <v>14024.329999998212</v>
      </c>
    </row>
    <row r="196" spans="1:6" ht="13.2" x14ac:dyDescent="0.25">
      <c r="A196" s="59" t="s">
        <v>416</v>
      </c>
      <c r="B196" s="90" t="s">
        <v>372</v>
      </c>
      <c r="C196" s="61" t="s">
        <v>607</v>
      </c>
      <c r="D196" s="62">
        <v>2539199</v>
      </c>
      <c r="E196" s="91">
        <v>2475133.87</v>
      </c>
      <c r="F196" s="92">
        <f t="shared" si="2"/>
        <v>64065.129999999888</v>
      </c>
    </row>
    <row r="197" spans="1:6" ht="13.2" x14ac:dyDescent="0.25">
      <c r="A197" s="59" t="s">
        <v>418</v>
      </c>
      <c r="B197" s="90" t="s">
        <v>372</v>
      </c>
      <c r="C197" s="61" t="s">
        <v>608</v>
      </c>
      <c r="D197" s="62">
        <v>2523402</v>
      </c>
      <c r="E197" s="91">
        <v>2475133.87</v>
      </c>
      <c r="F197" s="92">
        <f t="shared" si="2"/>
        <v>48268.129999999888</v>
      </c>
    </row>
    <row r="198" spans="1:6" ht="13.2" x14ac:dyDescent="0.25">
      <c r="A198" s="59" t="s">
        <v>420</v>
      </c>
      <c r="B198" s="90" t="s">
        <v>372</v>
      </c>
      <c r="C198" s="61" t="s">
        <v>609</v>
      </c>
      <c r="D198" s="62">
        <v>1834580</v>
      </c>
      <c r="E198" s="91">
        <v>1834159.41</v>
      </c>
      <c r="F198" s="92">
        <f t="shared" si="2"/>
        <v>420.59000000008382</v>
      </c>
    </row>
    <row r="199" spans="1:6" ht="13.2" x14ac:dyDescent="0.25">
      <c r="A199" s="59" t="s">
        <v>422</v>
      </c>
      <c r="B199" s="90" t="s">
        <v>372</v>
      </c>
      <c r="C199" s="61" t="s">
        <v>610</v>
      </c>
      <c r="D199" s="62">
        <v>86100</v>
      </c>
      <c r="E199" s="91">
        <v>53358.8</v>
      </c>
      <c r="F199" s="92">
        <f t="shared" si="2"/>
        <v>32741.199999999997</v>
      </c>
    </row>
    <row r="200" spans="1:6" ht="13.2" x14ac:dyDescent="0.25">
      <c r="A200" s="59" t="s">
        <v>424</v>
      </c>
      <c r="B200" s="90" t="s">
        <v>372</v>
      </c>
      <c r="C200" s="61" t="s">
        <v>611</v>
      </c>
      <c r="D200" s="62">
        <v>602722</v>
      </c>
      <c r="E200" s="91">
        <v>587615.66</v>
      </c>
      <c r="F200" s="92">
        <f t="shared" si="2"/>
        <v>15106.339999999967</v>
      </c>
    </row>
    <row r="201" spans="1:6" ht="13.2" x14ac:dyDescent="0.25">
      <c r="A201" s="59" t="s">
        <v>612</v>
      </c>
      <c r="B201" s="90" t="s">
        <v>372</v>
      </c>
      <c r="C201" s="61" t="s">
        <v>613</v>
      </c>
      <c r="D201" s="62">
        <v>15797</v>
      </c>
      <c r="E201" s="91" t="s">
        <v>47</v>
      </c>
      <c r="F201" s="92">
        <f t="shared" si="2"/>
        <v>15797</v>
      </c>
    </row>
    <row r="202" spans="1:6" ht="13.2" x14ac:dyDescent="0.25">
      <c r="A202" s="78" t="s">
        <v>614</v>
      </c>
      <c r="B202" s="79" t="s">
        <v>372</v>
      </c>
      <c r="C202" s="80" t="s">
        <v>615</v>
      </c>
      <c r="D202" s="81">
        <v>259730690.96000001</v>
      </c>
      <c r="E202" s="82">
        <v>257210647.37</v>
      </c>
      <c r="F202" s="83">
        <f t="shared" si="2"/>
        <v>2520043.5900000036</v>
      </c>
    </row>
    <row r="203" spans="1:6" ht="40.799999999999997" x14ac:dyDescent="0.25">
      <c r="A203" s="59" t="s">
        <v>376</v>
      </c>
      <c r="B203" s="90" t="s">
        <v>372</v>
      </c>
      <c r="C203" s="61" t="s">
        <v>616</v>
      </c>
      <c r="D203" s="62">
        <v>173203178.75</v>
      </c>
      <c r="E203" s="91">
        <v>173163856.19999999</v>
      </c>
      <c r="F203" s="92">
        <f t="shared" si="2"/>
        <v>39322.550000011921</v>
      </c>
    </row>
    <row r="204" spans="1:6" ht="13.2" x14ac:dyDescent="0.25">
      <c r="A204" s="59" t="s">
        <v>378</v>
      </c>
      <c r="B204" s="90" t="s">
        <v>372</v>
      </c>
      <c r="C204" s="61" t="s">
        <v>617</v>
      </c>
      <c r="D204" s="62">
        <v>173203178.75</v>
      </c>
      <c r="E204" s="91">
        <v>173163856.19999999</v>
      </c>
      <c r="F204" s="92">
        <f t="shared" si="2"/>
        <v>39322.550000011921</v>
      </c>
    </row>
    <row r="205" spans="1:6" ht="13.2" x14ac:dyDescent="0.25">
      <c r="A205" s="59" t="s">
        <v>380</v>
      </c>
      <c r="B205" s="90" t="s">
        <v>372</v>
      </c>
      <c r="C205" s="61" t="s">
        <v>618</v>
      </c>
      <c r="D205" s="62">
        <v>133201003.87</v>
      </c>
      <c r="E205" s="91">
        <v>133200946.36</v>
      </c>
      <c r="F205" s="92">
        <f t="shared" si="2"/>
        <v>57.510000005364418</v>
      </c>
    </row>
    <row r="206" spans="1:6" ht="24.6" customHeight="1" x14ac:dyDescent="0.25">
      <c r="A206" s="59" t="s">
        <v>382</v>
      </c>
      <c r="B206" s="90" t="s">
        <v>372</v>
      </c>
      <c r="C206" s="61" t="s">
        <v>619</v>
      </c>
      <c r="D206" s="62">
        <v>95904.71</v>
      </c>
      <c r="E206" s="91">
        <v>88961.56</v>
      </c>
      <c r="F206" s="92">
        <f t="shared" si="2"/>
        <v>6943.1500000000087</v>
      </c>
    </row>
    <row r="207" spans="1:6" ht="30.6" x14ac:dyDescent="0.25">
      <c r="A207" s="59" t="s">
        <v>384</v>
      </c>
      <c r="B207" s="90" t="s">
        <v>372</v>
      </c>
      <c r="C207" s="61" t="s">
        <v>620</v>
      </c>
      <c r="D207" s="62">
        <v>39906270.170000002</v>
      </c>
      <c r="E207" s="91">
        <v>39873948.280000001</v>
      </c>
      <c r="F207" s="92">
        <f t="shared" ref="F207:F270" si="3">IF(OR(D207="-",IF(E207="-",0,E207)&gt;=IF(D207="-",0,D207)),"-",IF(D207="-",0,D207)-IF(E207="-",0,E207))</f>
        <v>32321.890000000596</v>
      </c>
    </row>
    <row r="208" spans="1:6" ht="24.6" customHeight="1" x14ac:dyDescent="0.25">
      <c r="A208" s="59" t="s">
        <v>396</v>
      </c>
      <c r="B208" s="90" t="s">
        <v>372</v>
      </c>
      <c r="C208" s="61" t="s">
        <v>621</v>
      </c>
      <c r="D208" s="62">
        <v>85306910.209999993</v>
      </c>
      <c r="E208" s="91">
        <v>82865631.430000007</v>
      </c>
      <c r="F208" s="92">
        <f t="shared" si="3"/>
        <v>2441278.7799999863</v>
      </c>
    </row>
    <row r="209" spans="1:6" ht="24.6" customHeight="1" x14ac:dyDescent="0.25">
      <c r="A209" s="59" t="s">
        <v>398</v>
      </c>
      <c r="B209" s="90" t="s">
        <v>372</v>
      </c>
      <c r="C209" s="61" t="s">
        <v>622</v>
      </c>
      <c r="D209" s="62">
        <v>85306910.209999993</v>
      </c>
      <c r="E209" s="91">
        <v>82865631.430000007</v>
      </c>
      <c r="F209" s="92">
        <f t="shared" si="3"/>
        <v>2441278.7799999863</v>
      </c>
    </row>
    <row r="210" spans="1:6" ht="24.6" customHeight="1" x14ac:dyDescent="0.25">
      <c r="A210" s="59" t="s">
        <v>400</v>
      </c>
      <c r="B210" s="90" t="s">
        <v>372</v>
      </c>
      <c r="C210" s="61" t="s">
        <v>623</v>
      </c>
      <c r="D210" s="62">
        <v>85306910.209999993</v>
      </c>
      <c r="E210" s="91">
        <v>82865631.430000007</v>
      </c>
      <c r="F210" s="92">
        <f t="shared" si="3"/>
        <v>2441278.7799999863</v>
      </c>
    </row>
    <row r="211" spans="1:6" ht="13.2" x14ac:dyDescent="0.25">
      <c r="A211" s="59" t="s">
        <v>416</v>
      </c>
      <c r="B211" s="90" t="s">
        <v>372</v>
      </c>
      <c r="C211" s="61" t="s">
        <v>624</v>
      </c>
      <c r="D211" s="62">
        <v>1220602</v>
      </c>
      <c r="E211" s="91">
        <v>1181159.74</v>
      </c>
      <c r="F211" s="92">
        <f t="shared" si="3"/>
        <v>39442.260000000009</v>
      </c>
    </row>
    <row r="212" spans="1:6" ht="13.2" x14ac:dyDescent="0.25">
      <c r="A212" s="59" t="s">
        <v>418</v>
      </c>
      <c r="B212" s="90" t="s">
        <v>372</v>
      </c>
      <c r="C212" s="61" t="s">
        <v>625</v>
      </c>
      <c r="D212" s="62">
        <v>1220602</v>
      </c>
      <c r="E212" s="91">
        <v>1181159.74</v>
      </c>
      <c r="F212" s="92">
        <f t="shared" si="3"/>
        <v>39442.260000000009</v>
      </c>
    </row>
    <row r="213" spans="1:6" ht="13.2" x14ac:dyDescent="0.25">
      <c r="A213" s="59" t="s">
        <v>420</v>
      </c>
      <c r="B213" s="90" t="s">
        <v>372</v>
      </c>
      <c r="C213" s="61" t="s">
        <v>626</v>
      </c>
      <c r="D213" s="62">
        <v>933900</v>
      </c>
      <c r="E213" s="91">
        <v>933561.41</v>
      </c>
      <c r="F213" s="92">
        <f t="shared" si="3"/>
        <v>338.5899999999674</v>
      </c>
    </row>
    <row r="214" spans="1:6" ht="13.2" x14ac:dyDescent="0.25">
      <c r="A214" s="59" t="s">
        <v>422</v>
      </c>
      <c r="B214" s="90" t="s">
        <v>372</v>
      </c>
      <c r="C214" s="61" t="s">
        <v>627</v>
      </c>
      <c r="D214" s="62">
        <v>61500</v>
      </c>
      <c r="E214" s="91">
        <v>33700</v>
      </c>
      <c r="F214" s="92">
        <f t="shared" si="3"/>
        <v>27800</v>
      </c>
    </row>
    <row r="215" spans="1:6" ht="13.2" x14ac:dyDescent="0.25">
      <c r="A215" s="59" t="s">
        <v>424</v>
      </c>
      <c r="B215" s="90" t="s">
        <v>372</v>
      </c>
      <c r="C215" s="61" t="s">
        <v>628</v>
      </c>
      <c r="D215" s="62">
        <v>225202</v>
      </c>
      <c r="E215" s="91">
        <v>213898.33</v>
      </c>
      <c r="F215" s="92">
        <f t="shared" si="3"/>
        <v>11303.670000000013</v>
      </c>
    </row>
    <row r="216" spans="1:6" ht="13.2" x14ac:dyDescent="0.25">
      <c r="A216" s="78" t="s">
        <v>629</v>
      </c>
      <c r="B216" s="79" t="s">
        <v>372</v>
      </c>
      <c r="C216" s="80" t="s">
        <v>630</v>
      </c>
      <c r="D216" s="81">
        <v>334478781.5</v>
      </c>
      <c r="E216" s="82">
        <v>333073637.49000001</v>
      </c>
      <c r="F216" s="83">
        <f t="shared" si="3"/>
        <v>1405144.0099999905</v>
      </c>
    </row>
    <row r="217" spans="1:6" ht="40.799999999999997" x14ac:dyDescent="0.25">
      <c r="A217" s="59" t="s">
        <v>376</v>
      </c>
      <c r="B217" s="90" t="s">
        <v>372</v>
      </c>
      <c r="C217" s="61" t="s">
        <v>631</v>
      </c>
      <c r="D217" s="62">
        <v>53455500</v>
      </c>
      <c r="E217" s="91">
        <v>53407624.310000002</v>
      </c>
      <c r="F217" s="92">
        <f t="shared" si="3"/>
        <v>47875.689999997616</v>
      </c>
    </row>
    <row r="218" spans="1:6" ht="13.2" x14ac:dyDescent="0.25">
      <c r="A218" s="59" t="s">
        <v>378</v>
      </c>
      <c r="B218" s="90" t="s">
        <v>372</v>
      </c>
      <c r="C218" s="61" t="s">
        <v>632</v>
      </c>
      <c r="D218" s="62">
        <v>53455500</v>
      </c>
      <c r="E218" s="91">
        <v>53407624.310000002</v>
      </c>
      <c r="F218" s="92">
        <f t="shared" si="3"/>
        <v>47875.689999997616</v>
      </c>
    </row>
    <row r="219" spans="1:6" ht="13.2" x14ac:dyDescent="0.25">
      <c r="A219" s="59" t="s">
        <v>380</v>
      </c>
      <c r="B219" s="90" t="s">
        <v>372</v>
      </c>
      <c r="C219" s="61" t="s">
        <v>633</v>
      </c>
      <c r="D219" s="62">
        <v>40930600</v>
      </c>
      <c r="E219" s="91">
        <v>40930600</v>
      </c>
      <c r="F219" s="92" t="str">
        <f t="shared" si="3"/>
        <v>-</v>
      </c>
    </row>
    <row r="220" spans="1:6" ht="24.6" customHeight="1" x14ac:dyDescent="0.25">
      <c r="A220" s="59" t="s">
        <v>382</v>
      </c>
      <c r="B220" s="90" t="s">
        <v>372</v>
      </c>
      <c r="C220" s="61" t="s">
        <v>634</v>
      </c>
      <c r="D220" s="62">
        <v>162600</v>
      </c>
      <c r="E220" s="91">
        <v>129054.84</v>
      </c>
      <c r="F220" s="92">
        <f t="shared" si="3"/>
        <v>33545.160000000003</v>
      </c>
    </row>
    <row r="221" spans="1:6" ht="30.6" x14ac:dyDescent="0.25">
      <c r="A221" s="59" t="s">
        <v>581</v>
      </c>
      <c r="B221" s="90" t="s">
        <v>372</v>
      </c>
      <c r="C221" s="61" t="s">
        <v>635</v>
      </c>
      <c r="D221" s="62">
        <v>500</v>
      </c>
      <c r="E221" s="91">
        <v>448</v>
      </c>
      <c r="F221" s="92">
        <f t="shared" si="3"/>
        <v>52</v>
      </c>
    </row>
    <row r="222" spans="1:6" ht="30.6" x14ac:dyDescent="0.25">
      <c r="A222" s="59" t="s">
        <v>384</v>
      </c>
      <c r="B222" s="90" t="s">
        <v>372</v>
      </c>
      <c r="C222" s="61" t="s">
        <v>636</v>
      </c>
      <c r="D222" s="62">
        <v>12361800</v>
      </c>
      <c r="E222" s="91">
        <v>12347521.470000001</v>
      </c>
      <c r="F222" s="92">
        <f t="shared" si="3"/>
        <v>14278.529999999329</v>
      </c>
    </row>
    <row r="223" spans="1:6" ht="24.6" customHeight="1" x14ac:dyDescent="0.25">
      <c r="A223" s="59" t="s">
        <v>396</v>
      </c>
      <c r="B223" s="90" t="s">
        <v>372</v>
      </c>
      <c r="C223" s="61" t="s">
        <v>637</v>
      </c>
      <c r="D223" s="62">
        <v>44469235.5</v>
      </c>
      <c r="E223" s="91">
        <v>43113164.460000001</v>
      </c>
      <c r="F223" s="92">
        <f t="shared" si="3"/>
        <v>1356071.0399999991</v>
      </c>
    </row>
    <row r="224" spans="1:6" ht="24.6" customHeight="1" x14ac:dyDescent="0.25">
      <c r="A224" s="59" t="s">
        <v>398</v>
      </c>
      <c r="B224" s="90" t="s">
        <v>372</v>
      </c>
      <c r="C224" s="61" t="s">
        <v>638</v>
      </c>
      <c r="D224" s="62">
        <v>44469235.5</v>
      </c>
      <c r="E224" s="91">
        <v>43113164.460000001</v>
      </c>
      <c r="F224" s="92">
        <f t="shared" si="3"/>
        <v>1356071.0399999991</v>
      </c>
    </row>
    <row r="225" spans="1:6" ht="24.6" customHeight="1" x14ac:dyDescent="0.25">
      <c r="A225" s="59" t="s">
        <v>590</v>
      </c>
      <c r="B225" s="90" t="s">
        <v>372</v>
      </c>
      <c r="C225" s="61" t="s">
        <v>639</v>
      </c>
      <c r="D225" s="62">
        <v>11388600</v>
      </c>
      <c r="E225" s="91">
        <v>11388600</v>
      </c>
      <c r="F225" s="92" t="str">
        <f t="shared" si="3"/>
        <v>-</v>
      </c>
    </row>
    <row r="226" spans="1:6" ht="24.6" customHeight="1" x14ac:dyDescent="0.25">
      <c r="A226" s="59" t="s">
        <v>400</v>
      </c>
      <c r="B226" s="90" t="s">
        <v>372</v>
      </c>
      <c r="C226" s="61" t="s">
        <v>640</v>
      </c>
      <c r="D226" s="62">
        <v>33080635.5</v>
      </c>
      <c r="E226" s="91">
        <v>31724564.460000001</v>
      </c>
      <c r="F226" s="92">
        <f t="shared" si="3"/>
        <v>1356071.0399999991</v>
      </c>
    </row>
    <row r="227" spans="1:6" ht="13.2" x14ac:dyDescent="0.25">
      <c r="A227" s="59" t="s">
        <v>402</v>
      </c>
      <c r="B227" s="90" t="s">
        <v>372</v>
      </c>
      <c r="C227" s="61" t="s">
        <v>641</v>
      </c>
      <c r="D227" s="62">
        <v>105000</v>
      </c>
      <c r="E227" s="91">
        <v>105000</v>
      </c>
      <c r="F227" s="92" t="str">
        <f t="shared" si="3"/>
        <v>-</v>
      </c>
    </row>
    <row r="228" spans="1:6" ht="24.6" customHeight="1" x14ac:dyDescent="0.25">
      <c r="A228" s="59" t="s">
        <v>404</v>
      </c>
      <c r="B228" s="90" t="s">
        <v>372</v>
      </c>
      <c r="C228" s="61" t="s">
        <v>642</v>
      </c>
      <c r="D228" s="62">
        <v>105000</v>
      </c>
      <c r="E228" s="91">
        <v>105000</v>
      </c>
      <c r="F228" s="92" t="str">
        <f t="shared" si="3"/>
        <v>-</v>
      </c>
    </row>
    <row r="229" spans="1:6" ht="24.6" customHeight="1" x14ac:dyDescent="0.25">
      <c r="A229" s="59" t="s">
        <v>406</v>
      </c>
      <c r="B229" s="90" t="s">
        <v>372</v>
      </c>
      <c r="C229" s="61" t="s">
        <v>643</v>
      </c>
      <c r="D229" s="62">
        <v>105000</v>
      </c>
      <c r="E229" s="91">
        <v>105000</v>
      </c>
      <c r="F229" s="92" t="str">
        <f t="shared" si="3"/>
        <v>-</v>
      </c>
    </row>
    <row r="230" spans="1:6" ht="24.6" customHeight="1" x14ac:dyDescent="0.25">
      <c r="A230" s="59" t="s">
        <v>410</v>
      </c>
      <c r="B230" s="90" t="s">
        <v>372</v>
      </c>
      <c r="C230" s="61" t="s">
        <v>644</v>
      </c>
      <c r="D230" s="62">
        <v>235454546</v>
      </c>
      <c r="E230" s="91">
        <v>235454542.53999999</v>
      </c>
      <c r="F230" s="92">
        <f t="shared" si="3"/>
        <v>3.4600000083446503</v>
      </c>
    </row>
    <row r="231" spans="1:6" ht="13.2" x14ac:dyDescent="0.25">
      <c r="A231" s="59" t="s">
        <v>601</v>
      </c>
      <c r="B231" s="90" t="s">
        <v>372</v>
      </c>
      <c r="C231" s="61" t="s">
        <v>645</v>
      </c>
      <c r="D231" s="62">
        <v>235454546</v>
      </c>
      <c r="E231" s="91">
        <v>235454542.53999999</v>
      </c>
      <c r="F231" s="92">
        <f t="shared" si="3"/>
        <v>3.4600000083446503</v>
      </c>
    </row>
    <row r="232" spans="1:6" ht="30.6" x14ac:dyDescent="0.25">
      <c r="A232" s="59" t="s">
        <v>603</v>
      </c>
      <c r="B232" s="90" t="s">
        <v>372</v>
      </c>
      <c r="C232" s="61" t="s">
        <v>646</v>
      </c>
      <c r="D232" s="62">
        <v>214194300</v>
      </c>
      <c r="E232" s="91">
        <v>214194296.53999999</v>
      </c>
      <c r="F232" s="92">
        <f t="shared" si="3"/>
        <v>3.4600000083446503</v>
      </c>
    </row>
    <row r="233" spans="1:6" ht="13.2" x14ac:dyDescent="0.25">
      <c r="A233" s="59" t="s">
        <v>605</v>
      </c>
      <c r="B233" s="90" t="s">
        <v>372</v>
      </c>
      <c r="C233" s="61" t="s">
        <v>647</v>
      </c>
      <c r="D233" s="62">
        <v>21260246</v>
      </c>
      <c r="E233" s="91">
        <v>21260246</v>
      </c>
      <c r="F233" s="92" t="str">
        <f t="shared" si="3"/>
        <v>-</v>
      </c>
    </row>
    <row r="234" spans="1:6" ht="13.2" x14ac:dyDescent="0.25">
      <c r="A234" s="59" t="s">
        <v>416</v>
      </c>
      <c r="B234" s="90" t="s">
        <v>372</v>
      </c>
      <c r="C234" s="61" t="s">
        <v>648</v>
      </c>
      <c r="D234" s="62">
        <v>994500</v>
      </c>
      <c r="E234" s="91">
        <v>993306.18</v>
      </c>
      <c r="F234" s="92">
        <f t="shared" si="3"/>
        <v>1193.8199999999488</v>
      </c>
    </row>
    <row r="235" spans="1:6" ht="13.2" x14ac:dyDescent="0.25">
      <c r="A235" s="59" t="s">
        <v>418</v>
      </c>
      <c r="B235" s="90" t="s">
        <v>372</v>
      </c>
      <c r="C235" s="61" t="s">
        <v>649</v>
      </c>
      <c r="D235" s="62">
        <v>994500</v>
      </c>
      <c r="E235" s="91">
        <v>993306.18</v>
      </c>
      <c r="F235" s="92">
        <f t="shared" si="3"/>
        <v>1193.8199999999488</v>
      </c>
    </row>
    <row r="236" spans="1:6" ht="13.2" x14ac:dyDescent="0.25">
      <c r="A236" s="59" t="s">
        <v>420</v>
      </c>
      <c r="B236" s="90" t="s">
        <v>372</v>
      </c>
      <c r="C236" s="61" t="s">
        <v>650</v>
      </c>
      <c r="D236" s="62">
        <v>727500</v>
      </c>
      <c r="E236" s="91">
        <v>727500</v>
      </c>
      <c r="F236" s="92" t="str">
        <f t="shared" si="3"/>
        <v>-</v>
      </c>
    </row>
    <row r="237" spans="1:6" ht="13.2" x14ac:dyDescent="0.25">
      <c r="A237" s="59" t="s">
        <v>422</v>
      </c>
      <c r="B237" s="90" t="s">
        <v>372</v>
      </c>
      <c r="C237" s="61" t="s">
        <v>651</v>
      </c>
      <c r="D237" s="62">
        <v>12900</v>
      </c>
      <c r="E237" s="91">
        <v>12500</v>
      </c>
      <c r="F237" s="92">
        <f t="shared" si="3"/>
        <v>400</v>
      </c>
    </row>
    <row r="238" spans="1:6" ht="13.2" x14ac:dyDescent="0.25">
      <c r="A238" s="59" t="s">
        <v>424</v>
      </c>
      <c r="B238" s="90" t="s">
        <v>372</v>
      </c>
      <c r="C238" s="61" t="s">
        <v>652</v>
      </c>
      <c r="D238" s="62">
        <v>254100</v>
      </c>
      <c r="E238" s="91">
        <v>253306.18</v>
      </c>
      <c r="F238" s="92">
        <f t="shared" si="3"/>
        <v>793.82000000000698</v>
      </c>
    </row>
    <row r="239" spans="1:6" ht="13.2" x14ac:dyDescent="0.25">
      <c r="A239" s="78" t="s">
        <v>653</v>
      </c>
      <c r="B239" s="79" t="s">
        <v>372</v>
      </c>
      <c r="C239" s="80" t="s">
        <v>654</v>
      </c>
      <c r="D239" s="81">
        <v>76380866.579999998</v>
      </c>
      <c r="E239" s="82">
        <v>76016560.510000005</v>
      </c>
      <c r="F239" s="83">
        <f t="shared" si="3"/>
        <v>364306.06999999285</v>
      </c>
    </row>
    <row r="240" spans="1:6" ht="40.799999999999997" x14ac:dyDescent="0.25">
      <c r="A240" s="59" t="s">
        <v>376</v>
      </c>
      <c r="B240" s="90" t="s">
        <v>372</v>
      </c>
      <c r="C240" s="61" t="s">
        <v>655</v>
      </c>
      <c r="D240" s="62">
        <v>62358100</v>
      </c>
      <c r="E240" s="91">
        <v>62330655.049999997</v>
      </c>
      <c r="F240" s="92">
        <f t="shared" si="3"/>
        <v>27444.95000000298</v>
      </c>
    </row>
    <row r="241" spans="1:6" ht="13.2" x14ac:dyDescent="0.25">
      <c r="A241" s="59" t="s">
        <v>378</v>
      </c>
      <c r="B241" s="90" t="s">
        <v>372</v>
      </c>
      <c r="C241" s="61" t="s">
        <v>656</v>
      </c>
      <c r="D241" s="62">
        <v>62358100</v>
      </c>
      <c r="E241" s="91">
        <v>62330655.049999997</v>
      </c>
      <c r="F241" s="92">
        <f t="shared" si="3"/>
        <v>27444.95000000298</v>
      </c>
    </row>
    <row r="242" spans="1:6" ht="13.2" x14ac:dyDescent="0.25">
      <c r="A242" s="59" t="s">
        <v>380</v>
      </c>
      <c r="B242" s="90" t="s">
        <v>372</v>
      </c>
      <c r="C242" s="61" t="s">
        <v>657</v>
      </c>
      <c r="D242" s="62">
        <v>47462800</v>
      </c>
      <c r="E242" s="91">
        <v>47462555.390000001</v>
      </c>
      <c r="F242" s="92">
        <f t="shared" si="3"/>
        <v>244.60999999940395</v>
      </c>
    </row>
    <row r="243" spans="1:6" ht="24.6" customHeight="1" x14ac:dyDescent="0.25">
      <c r="A243" s="59" t="s">
        <v>382</v>
      </c>
      <c r="B243" s="90" t="s">
        <v>372</v>
      </c>
      <c r="C243" s="61" t="s">
        <v>658</v>
      </c>
      <c r="D243" s="62">
        <v>195756.1</v>
      </c>
      <c r="E243" s="91">
        <v>193435.8</v>
      </c>
      <c r="F243" s="92">
        <f t="shared" si="3"/>
        <v>2320.3000000000175</v>
      </c>
    </row>
    <row r="244" spans="1:6" ht="30.6" x14ac:dyDescent="0.25">
      <c r="A244" s="59" t="s">
        <v>581</v>
      </c>
      <c r="B244" s="90" t="s">
        <v>372</v>
      </c>
      <c r="C244" s="61" t="s">
        <v>659</v>
      </c>
      <c r="D244" s="62">
        <v>223943.9</v>
      </c>
      <c r="E244" s="91">
        <v>221337.7</v>
      </c>
      <c r="F244" s="92">
        <f t="shared" si="3"/>
        <v>2606.1999999999825</v>
      </c>
    </row>
    <row r="245" spans="1:6" ht="30.6" x14ac:dyDescent="0.25">
      <c r="A245" s="59" t="s">
        <v>384</v>
      </c>
      <c r="B245" s="90" t="s">
        <v>372</v>
      </c>
      <c r="C245" s="61" t="s">
        <v>660</v>
      </c>
      <c r="D245" s="62">
        <v>14475600</v>
      </c>
      <c r="E245" s="91">
        <v>14453326.16</v>
      </c>
      <c r="F245" s="92">
        <f t="shared" si="3"/>
        <v>22273.839999999851</v>
      </c>
    </row>
    <row r="246" spans="1:6" ht="24.6" customHeight="1" x14ac:dyDescent="0.25">
      <c r="A246" s="59" t="s">
        <v>396</v>
      </c>
      <c r="B246" s="90" t="s">
        <v>372</v>
      </c>
      <c r="C246" s="61" t="s">
        <v>661</v>
      </c>
      <c r="D246" s="62">
        <v>13834366.58</v>
      </c>
      <c r="E246" s="91">
        <v>13502872.710000001</v>
      </c>
      <c r="F246" s="92">
        <f t="shared" si="3"/>
        <v>331493.86999999918</v>
      </c>
    </row>
    <row r="247" spans="1:6" ht="24.6" customHeight="1" x14ac:dyDescent="0.25">
      <c r="A247" s="59" t="s">
        <v>398</v>
      </c>
      <c r="B247" s="90" t="s">
        <v>372</v>
      </c>
      <c r="C247" s="61" t="s">
        <v>662</v>
      </c>
      <c r="D247" s="62">
        <v>13834366.58</v>
      </c>
      <c r="E247" s="91">
        <v>13502872.710000001</v>
      </c>
      <c r="F247" s="92">
        <f t="shared" si="3"/>
        <v>331493.86999999918</v>
      </c>
    </row>
    <row r="248" spans="1:6" ht="24.6" customHeight="1" x14ac:dyDescent="0.25">
      <c r="A248" s="59" t="s">
        <v>590</v>
      </c>
      <c r="B248" s="90" t="s">
        <v>372</v>
      </c>
      <c r="C248" s="61" t="s">
        <v>663</v>
      </c>
      <c r="D248" s="62">
        <v>4300000</v>
      </c>
      <c r="E248" s="91">
        <v>4297908.3600000003</v>
      </c>
      <c r="F248" s="92">
        <f t="shared" si="3"/>
        <v>2091.6399999996647</v>
      </c>
    </row>
    <row r="249" spans="1:6" ht="24.6" customHeight="1" x14ac:dyDescent="0.25">
      <c r="A249" s="59" t="s">
        <v>400</v>
      </c>
      <c r="B249" s="90" t="s">
        <v>372</v>
      </c>
      <c r="C249" s="61" t="s">
        <v>664</v>
      </c>
      <c r="D249" s="62">
        <v>9534366.5800000001</v>
      </c>
      <c r="E249" s="91">
        <v>9204964.3499999996</v>
      </c>
      <c r="F249" s="92">
        <f t="shared" si="3"/>
        <v>329402.23000000045</v>
      </c>
    </row>
    <row r="250" spans="1:6" ht="13.2" x14ac:dyDescent="0.25">
      <c r="A250" s="59" t="s">
        <v>416</v>
      </c>
      <c r="B250" s="90" t="s">
        <v>372</v>
      </c>
      <c r="C250" s="61" t="s">
        <v>665</v>
      </c>
      <c r="D250" s="62">
        <v>188400</v>
      </c>
      <c r="E250" s="91">
        <v>183032.75</v>
      </c>
      <c r="F250" s="92">
        <f t="shared" si="3"/>
        <v>5367.25</v>
      </c>
    </row>
    <row r="251" spans="1:6" ht="13.2" x14ac:dyDescent="0.25">
      <c r="A251" s="59" t="s">
        <v>418</v>
      </c>
      <c r="B251" s="90" t="s">
        <v>372</v>
      </c>
      <c r="C251" s="61" t="s">
        <v>666</v>
      </c>
      <c r="D251" s="62">
        <v>188400</v>
      </c>
      <c r="E251" s="91">
        <v>183032.75</v>
      </c>
      <c r="F251" s="92">
        <f t="shared" si="3"/>
        <v>5367.25</v>
      </c>
    </row>
    <row r="252" spans="1:6" ht="13.2" x14ac:dyDescent="0.25">
      <c r="A252" s="59" t="s">
        <v>420</v>
      </c>
      <c r="B252" s="90" t="s">
        <v>372</v>
      </c>
      <c r="C252" s="61" t="s">
        <v>667</v>
      </c>
      <c r="D252" s="62">
        <v>132980</v>
      </c>
      <c r="E252" s="91">
        <v>132898</v>
      </c>
      <c r="F252" s="92">
        <f t="shared" si="3"/>
        <v>82</v>
      </c>
    </row>
    <row r="253" spans="1:6" ht="13.2" x14ac:dyDescent="0.25">
      <c r="A253" s="59" t="s">
        <v>422</v>
      </c>
      <c r="B253" s="90" t="s">
        <v>372</v>
      </c>
      <c r="C253" s="61" t="s">
        <v>668</v>
      </c>
      <c r="D253" s="62">
        <v>4000</v>
      </c>
      <c r="E253" s="91">
        <v>1600</v>
      </c>
      <c r="F253" s="92">
        <f t="shared" si="3"/>
        <v>2400</v>
      </c>
    </row>
    <row r="254" spans="1:6" ht="13.2" x14ac:dyDescent="0.25">
      <c r="A254" s="59" t="s">
        <v>424</v>
      </c>
      <c r="B254" s="90" t="s">
        <v>372</v>
      </c>
      <c r="C254" s="61" t="s">
        <v>669</v>
      </c>
      <c r="D254" s="62">
        <v>51420</v>
      </c>
      <c r="E254" s="91">
        <v>48534.75</v>
      </c>
      <c r="F254" s="92">
        <f t="shared" si="3"/>
        <v>2885.25</v>
      </c>
    </row>
    <row r="255" spans="1:6" ht="20.399999999999999" x14ac:dyDescent="0.25">
      <c r="A255" s="78" t="s">
        <v>670</v>
      </c>
      <c r="B255" s="79" t="s">
        <v>372</v>
      </c>
      <c r="C255" s="80" t="s">
        <v>671</v>
      </c>
      <c r="D255" s="81">
        <v>846576</v>
      </c>
      <c r="E255" s="82">
        <v>816098</v>
      </c>
      <c r="F255" s="83">
        <f t="shared" si="3"/>
        <v>30478</v>
      </c>
    </row>
    <row r="256" spans="1:6" ht="40.799999999999997" x14ac:dyDescent="0.25">
      <c r="A256" s="59" t="s">
        <v>376</v>
      </c>
      <c r="B256" s="90" t="s">
        <v>372</v>
      </c>
      <c r="C256" s="61" t="s">
        <v>672</v>
      </c>
      <c r="D256" s="62">
        <v>186530</v>
      </c>
      <c r="E256" s="91">
        <v>174852</v>
      </c>
      <c r="F256" s="92">
        <f t="shared" si="3"/>
        <v>11678</v>
      </c>
    </row>
    <row r="257" spans="1:6" ht="13.2" x14ac:dyDescent="0.25">
      <c r="A257" s="59" t="s">
        <v>378</v>
      </c>
      <c r="B257" s="90" t="s">
        <v>372</v>
      </c>
      <c r="C257" s="61" t="s">
        <v>673</v>
      </c>
      <c r="D257" s="62">
        <v>186530</v>
      </c>
      <c r="E257" s="91">
        <v>174852</v>
      </c>
      <c r="F257" s="92">
        <f t="shared" si="3"/>
        <v>11678</v>
      </c>
    </row>
    <row r="258" spans="1:6" ht="24.6" customHeight="1" x14ac:dyDescent="0.25">
      <c r="A258" s="59" t="s">
        <v>382</v>
      </c>
      <c r="B258" s="90" t="s">
        <v>372</v>
      </c>
      <c r="C258" s="61" t="s">
        <v>674</v>
      </c>
      <c r="D258" s="62">
        <v>186530</v>
      </c>
      <c r="E258" s="91">
        <v>174852</v>
      </c>
      <c r="F258" s="92">
        <f t="shared" si="3"/>
        <v>11678</v>
      </c>
    </row>
    <row r="259" spans="1:6" ht="24.6" customHeight="1" x14ac:dyDescent="0.25">
      <c r="A259" s="59" t="s">
        <v>396</v>
      </c>
      <c r="B259" s="90" t="s">
        <v>372</v>
      </c>
      <c r="C259" s="61" t="s">
        <v>675</v>
      </c>
      <c r="D259" s="62">
        <v>483366</v>
      </c>
      <c r="E259" s="91">
        <v>464566</v>
      </c>
      <c r="F259" s="92">
        <f t="shared" si="3"/>
        <v>18800</v>
      </c>
    </row>
    <row r="260" spans="1:6" ht="24.6" customHeight="1" x14ac:dyDescent="0.25">
      <c r="A260" s="59" t="s">
        <v>398</v>
      </c>
      <c r="B260" s="90" t="s">
        <v>372</v>
      </c>
      <c r="C260" s="61" t="s">
        <v>676</v>
      </c>
      <c r="D260" s="62">
        <v>483366</v>
      </c>
      <c r="E260" s="91">
        <v>464566</v>
      </c>
      <c r="F260" s="92">
        <f t="shared" si="3"/>
        <v>18800</v>
      </c>
    </row>
    <row r="261" spans="1:6" ht="24.6" customHeight="1" x14ac:dyDescent="0.25">
      <c r="A261" s="59" t="s">
        <v>400</v>
      </c>
      <c r="B261" s="90" t="s">
        <v>372</v>
      </c>
      <c r="C261" s="61" t="s">
        <v>677</v>
      </c>
      <c r="D261" s="62">
        <v>483366</v>
      </c>
      <c r="E261" s="91">
        <v>464566</v>
      </c>
      <c r="F261" s="92">
        <f t="shared" si="3"/>
        <v>18800</v>
      </c>
    </row>
    <row r="262" spans="1:6" ht="24.6" customHeight="1" x14ac:dyDescent="0.25">
      <c r="A262" s="59" t="s">
        <v>410</v>
      </c>
      <c r="B262" s="90" t="s">
        <v>372</v>
      </c>
      <c r="C262" s="61" t="s">
        <v>678</v>
      </c>
      <c r="D262" s="62">
        <v>176680</v>
      </c>
      <c r="E262" s="91">
        <v>176680</v>
      </c>
      <c r="F262" s="92" t="str">
        <f t="shared" si="3"/>
        <v>-</v>
      </c>
    </row>
    <row r="263" spans="1:6" ht="13.2" x14ac:dyDescent="0.25">
      <c r="A263" s="59" t="s">
        <v>601</v>
      </c>
      <c r="B263" s="90" t="s">
        <v>372</v>
      </c>
      <c r="C263" s="61" t="s">
        <v>679</v>
      </c>
      <c r="D263" s="62">
        <v>176680</v>
      </c>
      <c r="E263" s="91">
        <v>176680</v>
      </c>
      <c r="F263" s="92" t="str">
        <f t="shared" si="3"/>
        <v>-</v>
      </c>
    </row>
    <row r="264" spans="1:6" ht="13.2" x14ac:dyDescent="0.25">
      <c r="A264" s="59" t="s">
        <v>605</v>
      </c>
      <c r="B264" s="90" t="s">
        <v>372</v>
      </c>
      <c r="C264" s="61" t="s">
        <v>680</v>
      </c>
      <c r="D264" s="62">
        <v>176680</v>
      </c>
      <c r="E264" s="91">
        <v>176680</v>
      </c>
      <c r="F264" s="92" t="str">
        <f t="shared" si="3"/>
        <v>-</v>
      </c>
    </row>
    <row r="265" spans="1:6" ht="13.2" x14ac:dyDescent="0.25">
      <c r="A265" s="78" t="s">
        <v>681</v>
      </c>
      <c r="B265" s="79" t="s">
        <v>372</v>
      </c>
      <c r="C265" s="80" t="s">
        <v>682</v>
      </c>
      <c r="D265" s="81">
        <v>13572163.73</v>
      </c>
      <c r="E265" s="82">
        <v>13562123.91</v>
      </c>
      <c r="F265" s="83">
        <f t="shared" si="3"/>
        <v>10039.820000000298</v>
      </c>
    </row>
    <row r="266" spans="1:6" ht="40.799999999999997" x14ac:dyDescent="0.25">
      <c r="A266" s="59" t="s">
        <v>376</v>
      </c>
      <c r="B266" s="90" t="s">
        <v>372</v>
      </c>
      <c r="C266" s="61" t="s">
        <v>683</v>
      </c>
      <c r="D266" s="62">
        <v>1424292</v>
      </c>
      <c r="E266" s="91">
        <v>1424262.09</v>
      </c>
      <c r="F266" s="92">
        <f t="shared" si="3"/>
        <v>29.909999999916181</v>
      </c>
    </row>
    <row r="267" spans="1:6" ht="13.2" x14ac:dyDescent="0.25">
      <c r="A267" s="59" t="s">
        <v>378</v>
      </c>
      <c r="B267" s="90" t="s">
        <v>372</v>
      </c>
      <c r="C267" s="61" t="s">
        <v>684</v>
      </c>
      <c r="D267" s="62">
        <v>1424292</v>
      </c>
      <c r="E267" s="91">
        <v>1424262.09</v>
      </c>
      <c r="F267" s="92">
        <f t="shared" si="3"/>
        <v>29.909999999916181</v>
      </c>
    </row>
    <row r="268" spans="1:6" ht="13.2" x14ac:dyDescent="0.25">
      <c r="A268" s="59" t="s">
        <v>380</v>
      </c>
      <c r="B268" s="90" t="s">
        <v>372</v>
      </c>
      <c r="C268" s="61" t="s">
        <v>685</v>
      </c>
      <c r="D268" s="62">
        <v>1078830.71</v>
      </c>
      <c r="E268" s="91">
        <v>1078818.3600000001</v>
      </c>
      <c r="F268" s="92">
        <f t="shared" si="3"/>
        <v>12.349999999860302</v>
      </c>
    </row>
    <row r="269" spans="1:6" ht="30.6" x14ac:dyDescent="0.25">
      <c r="A269" s="59" t="s">
        <v>581</v>
      </c>
      <c r="B269" s="90" t="s">
        <v>372</v>
      </c>
      <c r="C269" s="61" t="s">
        <v>686</v>
      </c>
      <c r="D269" s="62">
        <v>20000</v>
      </c>
      <c r="E269" s="91">
        <v>20000</v>
      </c>
      <c r="F269" s="92" t="str">
        <f t="shared" si="3"/>
        <v>-</v>
      </c>
    </row>
    <row r="270" spans="1:6" ht="30.6" x14ac:dyDescent="0.25">
      <c r="A270" s="59" t="s">
        <v>384</v>
      </c>
      <c r="B270" s="90" t="s">
        <v>372</v>
      </c>
      <c r="C270" s="61" t="s">
        <v>687</v>
      </c>
      <c r="D270" s="62">
        <v>325461.28999999998</v>
      </c>
      <c r="E270" s="91">
        <v>325443.73</v>
      </c>
      <c r="F270" s="92">
        <f t="shared" si="3"/>
        <v>17.559999999997672</v>
      </c>
    </row>
    <row r="271" spans="1:6" ht="24.6" customHeight="1" x14ac:dyDescent="0.25">
      <c r="A271" s="59" t="s">
        <v>396</v>
      </c>
      <c r="B271" s="90" t="s">
        <v>372</v>
      </c>
      <c r="C271" s="61" t="s">
        <v>688</v>
      </c>
      <c r="D271" s="62">
        <v>7297367.5300000003</v>
      </c>
      <c r="E271" s="91">
        <v>7287381.9500000002</v>
      </c>
      <c r="F271" s="92">
        <f t="shared" ref="F271:F334" si="4">IF(OR(D271="-",IF(E271="-",0,E271)&gt;=IF(D271="-",0,D271)),"-",IF(D271="-",0,D271)-IF(E271="-",0,E271))</f>
        <v>9985.5800000000745</v>
      </c>
    </row>
    <row r="272" spans="1:6" ht="24.6" customHeight="1" x14ac:dyDescent="0.25">
      <c r="A272" s="59" t="s">
        <v>398</v>
      </c>
      <c r="B272" s="90" t="s">
        <v>372</v>
      </c>
      <c r="C272" s="61" t="s">
        <v>689</v>
      </c>
      <c r="D272" s="62">
        <v>7297367.5300000003</v>
      </c>
      <c r="E272" s="91">
        <v>7287381.9500000002</v>
      </c>
      <c r="F272" s="92">
        <f t="shared" si="4"/>
        <v>9985.5800000000745</v>
      </c>
    </row>
    <row r="273" spans="1:6" ht="24.6" customHeight="1" x14ac:dyDescent="0.25">
      <c r="A273" s="59" t="s">
        <v>400</v>
      </c>
      <c r="B273" s="90" t="s">
        <v>372</v>
      </c>
      <c r="C273" s="61" t="s">
        <v>690</v>
      </c>
      <c r="D273" s="62">
        <v>7297367.5300000003</v>
      </c>
      <c r="E273" s="91">
        <v>7287381.9500000002</v>
      </c>
      <c r="F273" s="92">
        <f t="shared" si="4"/>
        <v>9985.5800000000745</v>
      </c>
    </row>
    <row r="274" spans="1:6" ht="24.6" customHeight="1" x14ac:dyDescent="0.25">
      <c r="A274" s="59" t="s">
        <v>410</v>
      </c>
      <c r="B274" s="90" t="s">
        <v>372</v>
      </c>
      <c r="C274" s="61" t="s">
        <v>691</v>
      </c>
      <c r="D274" s="62">
        <v>4748804.2</v>
      </c>
      <c r="E274" s="91">
        <v>4748779.87</v>
      </c>
      <c r="F274" s="92">
        <f t="shared" si="4"/>
        <v>24.330000000074506</v>
      </c>
    </row>
    <row r="275" spans="1:6" ht="13.2" x14ac:dyDescent="0.25">
      <c r="A275" s="59" t="s">
        <v>601</v>
      </c>
      <c r="B275" s="90" t="s">
        <v>372</v>
      </c>
      <c r="C275" s="61" t="s">
        <v>692</v>
      </c>
      <c r="D275" s="62">
        <v>4748804.2</v>
      </c>
      <c r="E275" s="91">
        <v>4748779.87</v>
      </c>
      <c r="F275" s="92">
        <f t="shared" si="4"/>
        <v>24.330000000074506</v>
      </c>
    </row>
    <row r="276" spans="1:6" ht="13.2" x14ac:dyDescent="0.25">
      <c r="A276" s="59" t="s">
        <v>605</v>
      </c>
      <c r="B276" s="90" t="s">
        <v>372</v>
      </c>
      <c r="C276" s="61" t="s">
        <v>693</v>
      </c>
      <c r="D276" s="62">
        <v>4748804.2</v>
      </c>
      <c r="E276" s="91">
        <v>4748779.87</v>
      </c>
      <c r="F276" s="92">
        <f t="shared" si="4"/>
        <v>24.330000000074506</v>
      </c>
    </row>
    <row r="277" spans="1:6" ht="13.2" x14ac:dyDescent="0.25">
      <c r="A277" s="59" t="s">
        <v>416</v>
      </c>
      <c r="B277" s="90" t="s">
        <v>372</v>
      </c>
      <c r="C277" s="61" t="s">
        <v>694</v>
      </c>
      <c r="D277" s="62">
        <v>101700</v>
      </c>
      <c r="E277" s="91">
        <v>101700</v>
      </c>
      <c r="F277" s="92" t="str">
        <f t="shared" si="4"/>
        <v>-</v>
      </c>
    </row>
    <row r="278" spans="1:6" ht="13.2" x14ac:dyDescent="0.25">
      <c r="A278" s="59" t="s">
        <v>418</v>
      </c>
      <c r="B278" s="90" t="s">
        <v>372</v>
      </c>
      <c r="C278" s="61" t="s">
        <v>695</v>
      </c>
      <c r="D278" s="62">
        <v>101700</v>
      </c>
      <c r="E278" s="91">
        <v>101700</v>
      </c>
      <c r="F278" s="92" t="str">
        <f t="shared" si="4"/>
        <v>-</v>
      </c>
    </row>
    <row r="279" spans="1:6" ht="13.2" x14ac:dyDescent="0.25">
      <c r="A279" s="59" t="s">
        <v>420</v>
      </c>
      <c r="B279" s="90" t="s">
        <v>372</v>
      </c>
      <c r="C279" s="61" t="s">
        <v>696</v>
      </c>
      <c r="D279" s="62">
        <v>28200</v>
      </c>
      <c r="E279" s="91">
        <v>28200</v>
      </c>
      <c r="F279" s="92" t="str">
        <f t="shared" si="4"/>
        <v>-</v>
      </c>
    </row>
    <row r="280" spans="1:6" ht="13.2" x14ac:dyDescent="0.25">
      <c r="A280" s="59" t="s">
        <v>422</v>
      </c>
      <c r="B280" s="90" t="s">
        <v>372</v>
      </c>
      <c r="C280" s="61" t="s">
        <v>697</v>
      </c>
      <c r="D280" s="62">
        <v>3500</v>
      </c>
      <c r="E280" s="91">
        <v>3500</v>
      </c>
      <c r="F280" s="92" t="str">
        <f t="shared" si="4"/>
        <v>-</v>
      </c>
    </row>
    <row r="281" spans="1:6" ht="13.2" x14ac:dyDescent="0.25">
      <c r="A281" s="59" t="s">
        <v>424</v>
      </c>
      <c r="B281" s="90" t="s">
        <v>372</v>
      </c>
      <c r="C281" s="61" t="s">
        <v>698</v>
      </c>
      <c r="D281" s="62">
        <v>70000</v>
      </c>
      <c r="E281" s="91">
        <v>70000</v>
      </c>
      <c r="F281" s="92" t="str">
        <f t="shared" si="4"/>
        <v>-</v>
      </c>
    </row>
    <row r="282" spans="1:6" ht="13.2" x14ac:dyDescent="0.25">
      <c r="A282" s="78" t="s">
        <v>699</v>
      </c>
      <c r="B282" s="79" t="s">
        <v>372</v>
      </c>
      <c r="C282" s="80" t="s">
        <v>700</v>
      </c>
      <c r="D282" s="81">
        <v>12807203</v>
      </c>
      <c r="E282" s="82">
        <v>12704081.25</v>
      </c>
      <c r="F282" s="83">
        <f t="shared" si="4"/>
        <v>103121.75</v>
      </c>
    </row>
    <row r="283" spans="1:6" ht="40.799999999999997" x14ac:dyDescent="0.25">
      <c r="A283" s="59" t="s">
        <v>376</v>
      </c>
      <c r="B283" s="90" t="s">
        <v>372</v>
      </c>
      <c r="C283" s="61" t="s">
        <v>701</v>
      </c>
      <c r="D283" s="62">
        <v>9726400</v>
      </c>
      <c r="E283" s="91">
        <v>9700625.2300000004</v>
      </c>
      <c r="F283" s="92">
        <f t="shared" si="4"/>
        <v>25774.769999999553</v>
      </c>
    </row>
    <row r="284" spans="1:6" ht="13.2" x14ac:dyDescent="0.25">
      <c r="A284" s="59" t="s">
        <v>378</v>
      </c>
      <c r="B284" s="90" t="s">
        <v>372</v>
      </c>
      <c r="C284" s="61" t="s">
        <v>702</v>
      </c>
      <c r="D284" s="62">
        <v>159600</v>
      </c>
      <c r="E284" s="91">
        <v>154390</v>
      </c>
      <c r="F284" s="92">
        <f t="shared" si="4"/>
        <v>5210</v>
      </c>
    </row>
    <row r="285" spans="1:6" ht="13.2" x14ac:dyDescent="0.25">
      <c r="A285" s="59" t="s">
        <v>380</v>
      </c>
      <c r="B285" s="90" t="s">
        <v>372</v>
      </c>
      <c r="C285" s="61" t="s">
        <v>703</v>
      </c>
      <c r="D285" s="62">
        <v>50500</v>
      </c>
      <c r="E285" s="91">
        <v>50500</v>
      </c>
      <c r="F285" s="92" t="str">
        <f t="shared" si="4"/>
        <v>-</v>
      </c>
    </row>
    <row r="286" spans="1:6" ht="30.6" x14ac:dyDescent="0.25">
      <c r="A286" s="59" t="s">
        <v>581</v>
      </c>
      <c r="B286" s="90" t="s">
        <v>372</v>
      </c>
      <c r="C286" s="61" t="s">
        <v>704</v>
      </c>
      <c r="D286" s="62">
        <v>93900</v>
      </c>
      <c r="E286" s="91">
        <v>88690</v>
      </c>
      <c r="F286" s="92">
        <f t="shared" si="4"/>
        <v>5210</v>
      </c>
    </row>
    <row r="287" spans="1:6" ht="30.6" x14ac:dyDescent="0.25">
      <c r="A287" s="59" t="s">
        <v>384</v>
      </c>
      <c r="B287" s="90" t="s">
        <v>372</v>
      </c>
      <c r="C287" s="61" t="s">
        <v>705</v>
      </c>
      <c r="D287" s="62">
        <v>15200</v>
      </c>
      <c r="E287" s="91">
        <v>15200</v>
      </c>
      <c r="F287" s="92" t="str">
        <f t="shared" si="4"/>
        <v>-</v>
      </c>
    </row>
    <row r="288" spans="1:6" ht="25.8" customHeight="1" x14ac:dyDescent="0.25">
      <c r="A288" s="59" t="s">
        <v>386</v>
      </c>
      <c r="B288" s="90" t="s">
        <v>372</v>
      </c>
      <c r="C288" s="61" t="s">
        <v>706</v>
      </c>
      <c r="D288" s="62">
        <v>9566800</v>
      </c>
      <c r="E288" s="91">
        <v>9546235.2300000004</v>
      </c>
      <c r="F288" s="92">
        <f t="shared" si="4"/>
        <v>20564.769999999553</v>
      </c>
    </row>
    <row r="289" spans="1:6" ht="13.2" x14ac:dyDescent="0.25">
      <c r="A289" s="59" t="s">
        <v>388</v>
      </c>
      <c r="B289" s="90" t="s">
        <v>372</v>
      </c>
      <c r="C289" s="61" t="s">
        <v>707</v>
      </c>
      <c r="D289" s="62">
        <v>7312179.4199999999</v>
      </c>
      <c r="E289" s="91">
        <v>7312172.6399999997</v>
      </c>
      <c r="F289" s="92">
        <f t="shared" si="4"/>
        <v>6.7800000002607703</v>
      </c>
    </row>
    <row r="290" spans="1:6" ht="25.8" customHeight="1" x14ac:dyDescent="0.25">
      <c r="A290" s="59" t="s">
        <v>390</v>
      </c>
      <c r="B290" s="90" t="s">
        <v>372</v>
      </c>
      <c r="C290" s="61" t="s">
        <v>708</v>
      </c>
      <c r="D290" s="62">
        <v>47000</v>
      </c>
      <c r="E290" s="91">
        <v>43629</v>
      </c>
      <c r="F290" s="92">
        <f t="shared" si="4"/>
        <v>3371</v>
      </c>
    </row>
    <row r="291" spans="1:6" ht="30.6" x14ac:dyDescent="0.25">
      <c r="A291" s="59" t="s">
        <v>394</v>
      </c>
      <c r="B291" s="90" t="s">
        <v>372</v>
      </c>
      <c r="C291" s="61" t="s">
        <v>709</v>
      </c>
      <c r="D291" s="62">
        <v>2207620.58</v>
      </c>
      <c r="E291" s="91">
        <v>2190433.59</v>
      </c>
      <c r="F291" s="92">
        <f t="shared" si="4"/>
        <v>17186.990000000224</v>
      </c>
    </row>
    <row r="292" spans="1:6" ht="24.6" customHeight="1" x14ac:dyDescent="0.25">
      <c r="A292" s="59" t="s">
        <v>396</v>
      </c>
      <c r="B292" s="90" t="s">
        <v>372</v>
      </c>
      <c r="C292" s="61" t="s">
        <v>710</v>
      </c>
      <c r="D292" s="62">
        <v>2374676</v>
      </c>
      <c r="E292" s="91">
        <v>2331290.8199999998</v>
      </c>
      <c r="F292" s="92">
        <f t="shared" si="4"/>
        <v>43385.180000000168</v>
      </c>
    </row>
    <row r="293" spans="1:6" ht="24.6" customHeight="1" x14ac:dyDescent="0.25">
      <c r="A293" s="59" t="s">
        <v>398</v>
      </c>
      <c r="B293" s="90" t="s">
        <v>372</v>
      </c>
      <c r="C293" s="61" t="s">
        <v>711</v>
      </c>
      <c r="D293" s="62">
        <v>2374676</v>
      </c>
      <c r="E293" s="91">
        <v>2331290.8199999998</v>
      </c>
      <c r="F293" s="92">
        <f t="shared" si="4"/>
        <v>43385.180000000168</v>
      </c>
    </row>
    <row r="294" spans="1:6" ht="24.6" customHeight="1" x14ac:dyDescent="0.25">
      <c r="A294" s="59" t="s">
        <v>400</v>
      </c>
      <c r="B294" s="90" t="s">
        <v>372</v>
      </c>
      <c r="C294" s="61" t="s">
        <v>712</v>
      </c>
      <c r="D294" s="62">
        <v>2374676</v>
      </c>
      <c r="E294" s="91">
        <v>2331290.8199999998</v>
      </c>
      <c r="F294" s="92">
        <f t="shared" si="4"/>
        <v>43385.180000000168</v>
      </c>
    </row>
    <row r="295" spans="1:6" ht="13.2" x14ac:dyDescent="0.25">
      <c r="A295" s="59" t="s">
        <v>402</v>
      </c>
      <c r="B295" s="90" t="s">
        <v>372</v>
      </c>
      <c r="C295" s="61" t="s">
        <v>713</v>
      </c>
      <c r="D295" s="62">
        <v>231730</v>
      </c>
      <c r="E295" s="91">
        <v>229830</v>
      </c>
      <c r="F295" s="92">
        <f t="shared" si="4"/>
        <v>1900</v>
      </c>
    </row>
    <row r="296" spans="1:6" ht="13.2" x14ac:dyDescent="0.25">
      <c r="A296" s="59" t="s">
        <v>596</v>
      </c>
      <c r="B296" s="90" t="s">
        <v>372</v>
      </c>
      <c r="C296" s="61" t="s">
        <v>714</v>
      </c>
      <c r="D296" s="62">
        <v>111000</v>
      </c>
      <c r="E296" s="91">
        <v>111000</v>
      </c>
      <c r="F296" s="92" t="str">
        <f t="shared" si="4"/>
        <v>-</v>
      </c>
    </row>
    <row r="297" spans="1:6" ht="13.2" x14ac:dyDescent="0.25">
      <c r="A297" s="59" t="s">
        <v>598</v>
      </c>
      <c r="B297" s="90" t="s">
        <v>372</v>
      </c>
      <c r="C297" s="61" t="s">
        <v>715</v>
      </c>
      <c r="D297" s="62">
        <v>120730</v>
      </c>
      <c r="E297" s="91">
        <v>118830</v>
      </c>
      <c r="F297" s="92">
        <f t="shared" si="4"/>
        <v>1900</v>
      </c>
    </row>
    <row r="298" spans="1:6" ht="20.399999999999999" x14ac:dyDescent="0.25">
      <c r="A298" s="59" t="s">
        <v>410</v>
      </c>
      <c r="B298" s="90" t="s">
        <v>372</v>
      </c>
      <c r="C298" s="61" t="s">
        <v>716</v>
      </c>
      <c r="D298" s="62">
        <v>440400</v>
      </c>
      <c r="E298" s="91">
        <v>426400</v>
      </c>
      <c r="F298" s="92">
        <f t="shared" si="4"/>
        <v>14000</v>
      </c>
    </row>
    <row r="299" spans="1:6" ht="13.2" x14ac:dyDescent="0.25">
      <c r="A299" s="59" t="s">
        <v>601</v>
      </c>
      <c r="B299" s="90" t="s">
        <v>372</v>
      </c>
      <c r="C299" s="61" t="s">
        <v>717</v>
      </c>
      <c r="D299" s="62">
        <v>440400</v>
      </c>
      <c r="E299" s="91">
        <v>426400</v>
      </c>
      <c r="F299" s="92">
        <f t="shared" si="4"/>
        <v>14000</v>
      </c>
    </row>
    <row r="300" spans="1:6" ht="13.2" x14ac:dyDescent="0.25">
      <c r="A300" s="59" t="s">
        <v>605</v>
      </c>
      <c r="B300" s="90" t="s">
        <v>372</v>
      </c>
      <c r="C300" s="61" t="s">
        <v>718</v>
      </c>
      <c r="D300" s="62">
        <v>440400</v>
      </c>
      <c r="E300" s="91">
        <v>426400</v>
      </c>
      <c r="F300" s="92">
        <f t="shared" si="4"/>
        <v>14000</v>
      </c>
    </row>
    <row r="301" spans="1:6" ht="13.2" x14ac:dyDescent="0.25">
      <c r="A301" s="59" t="s">
        <v>416</v>
      </c>
      <c r="B301" s="90" t="s">
        <v>372</v>
      </c>
      <c r="C301" s="61" t="s">
        <v>719</v>
      </c>
      <c r="D301" s="62">
        <v>33997</v>
      </c>
      <c r="E301" s="91">
        <v>15935.2</v>
      </c>
      <c r="F301" s="92">
        <f t="shared" si="4"/>
        <v>18061.8</v>
      </c>
    </row>
    <row r="302" spans="1:6" ht="13.2" x14ac:dyDescent="0.25">
      <c r="A302" s="59" t="s">
        <v>418</v>
      </c>
      <c r="B302" s="90" t="s">
        <v>372</v>
      </c>
      <c r="C302" s="61" t="s">
        <v>720</v>
      </c>
      <c r="D302" s="62">
        <v>18200</v>
      </c>
      <c r="E302" s="91">
        <v>15935.2</v>
      </c>
      <c r="F302" s="92">
        <f t="shared" si="4"/>
        <v>2264.7999999999993</v>
      </c>
    </row>
    <row r="303" spans="1:6" ht="13.2" x14ac:dyDescent="0.25">
      <c r="A303" s="59" t="s">
        <v>420</v>
      </c>
      <c r="B303" s="90" t="s">
        <v>372</v>
      </c>
      <c r="C303" s="61" t="s">
        <v>721</v>
      </c>
      <c r="D303" s="62">
        <v>12000</v>
      </c>
      <c r="E303" s="91">
        <v>12000</v>
      </c>
      <c r="F303" s="92" t="str">
        <f t="shared" si="4"/>
        <v>-</v>
      </c>
    </row>
    <row r="304" spans="1:6" ht="13.2" x14ac:dyDescent="0.25">
      <c r="A304" s="59" t="s">
        <v>422</v>
      </c>
      <c r="B304" s="90" t="s">
        <v>372</v>
      </c>
      <c r="C304" s="61" t="s">
        <v>722</v>
      </c>
      <c r="D304" s="62">
        <v>4200</v>
      </c>
      <c r="E304" s="91">
        <v>2058.8000000000002</v>
      </c>
      <c r="F304" s="92">
        <f t="shared" si="4"/>
        <v>2141.1999999999998</v>
      </c>
    </row>
    <row r="305" spans="1:6" ht="13.2" x14ac:dyDescent="0.25">
      <c r="A305" s="59" t="s">
        <v>424</v>
      </c>
      <c r="B305" s="90" t="s">
        <v>372</v>
      </c>
      <c r="C305" s="61" t="s">
        <v>723</v>
      </c>
      <c r="D305" s="62">
        <v>2000</v>
      </c>
      <c r="E305" s="91">
        <v>1876.4</v>
      </c>
      <c r="F305" s="92">
        <f t="shared" si="4"/>
        <v>123.59999999999991</v>
      </c>
    </row>
    <row r="306" spans="1:6" ht="13.2" x14ac:dyDescent="0.25">
      <c r="A306" s="59" t="s">
        <v>612</v>
      </c>
      <c r="B306" s="90" t="s">
        <v>372</v>
      </c>
      <c r="C306" s="61" t="s">
        <v>724</v>
      </c>
      <c r="D306" s="62">
        <v>15797</v>
      </c>
      <c r="E306" s="91" t="s">
        <v>47</v>
      </c>
      <c r="F306" s="92">
        <f t="shared" si="4"/>
        <v>15797</v>
      </c>
    </row>
    <row r="307" spans="1:6" ht="13.2" x14ac:dyDescent="0.25">
      <c r="A307" s="78" t="s">
        <v>725</v>
      </c>
      <c r="B307" s="79" t="s">
        <v>372</v>
      </c>
      <c r="C307" s="80" t="s">
        <v>726</v>
      </c>
      <c r="D307" s="81">
        <v>1739600</v>
      </c>
      <c r="E307" s="82">
        <v>1723346.44</v>
      </c>
      <c r="F307" s="83">
        <f t="shared" si="4"/>
        <v>16253.560000000056</v>
      </c>
    </row>
    <row r="308" spans="1:6" ht="24.6" customHeight="1" x14ac:dyDescent="0.25">
      <c r="A308" s="59" t="s">
        <v>396</v>
      </c>
      <c r="B308" s="90" t="s">
        <v>372</v>
      </c>
      <c r="C308" s="61" t="s">
        <v>727</v>
      </c>
      <c r="D308" s="62">
        <v>474500</v>
      </c>
      <c r="E308" s="91">
        <v>474100</v>
      </c>
      <c r="F308" s="92">
        <f t="shared" si="4"/>
        <v>400</v>
      </c>
    </row>
    <row r="309" spans="1:6" ht="24.6" customHeight="1" x14ac:dyDescent="0.25">
      <c r="A309" s="59" t="s">
        <v>398</v>
      </c>
      <c r="B309" s="90" t="s">
        <v>372</v>
      </c>
      <c r="C309" s="61" t="s">
        <v>728</v>
      </c>
      <c r="D309" s="62">
        <v>474500</v>
      </c>
      <c r="E309" s="91">
        <v>474100</v>
      </c>
      <c r="F309" s="92">
        <f t="shared" si="4"/>
        <v>400</v>
      </c>
    </row>
    <row r="310" spans="1:6" ht="24.6" customHeight="1" x14ac:dyDescent="0.25">
      <c r="A310" s="59" t="s">
        <v>400</v>
      </c>
      <c r="B310" s="90" t="s">
        <v>372</v>
      </c>
      <c r="C310" s="61" t="s">
        <v>729</v>
      </c>
      <c r="D310" s="62">
        <v>474500</v>
      </c>
      <c r="E310" s="91">
        <v>474100</v>
      </c>
      <c r="F310" s="92">
        <f t="shared" si="4"/>
        <v>400</v>
      </c>
    </row>
    <row r="311" spans="1:6" ht="13.2" x14ac:dyDescent="0.25">
      <c r="A311" s="59" t="s">
        <v>730</v>
      </c>
      <c r="B311" s="90" t="s">
        <v>372</v>
      </c>
      <c r="C311" s="61" t="s">
        <v>731</v>
      </c>
      <c r="D311" s="62">
        <v>1265100</v>
      </c>
      <c r="E311" s="91">
        <v>1249246.44</v>
      </c>
      <c r="F311" s="92">
        <f t="shared" si="4"/>
        <v>15853.560000000056</v>
      </c>
    </row>
    <row r="312" spans="1:6" ht="13.2" x14ac:dyDescent="0.25">
      <c r="A312" s="59" t="s">
        <v>342</v>
      </c>
      <c r="B312" s="90" t="s">
        <v>372</v>
      </c>
      <c r="C312" s="61" t="s">
        <v>732</v>
      </c>
      <c r="D312" s="62">
        <v>1265100</v>
      </c>
      <c r="E312" s="91">
        <v>1249246.44</v>
      </c>
      <c r="F312" s="92">
        <f t="shared" si="4"/>
        <v>15853.560000000056</v>
      </c>
    </row>
    <row r="313" spans="1:6" ht="13.2" x14ac:dyDescent="0.25">
      <c r="A313" s="78" t="s">
        <v>733</v>
      </c>
      <c r="B313" s="79" t="s">
        <v>372</v>
      </c>
      <c r="C313" s="80" t="s">
        <v>734</v>
      </c>
      <c r="D313" s="81">
        <v>1739600</v>
      </c>
      <c r="E313" s="82">
        <v>1723346.44</v>
      </c>
      <c r="F313" s="83">
        <f t="shared" si="4"/>
        <v>16253.560000000056</v>
      </c>
    </row>
    <row r="314" spans="1:6" ht="24.6" customHeight="1" x14ac:dyDescent="0.25">
      <c r="A314" s="59" t="s">
        <v>396</v>
      </c>
      <c r="B314" s="90" t="s">
        <v>372</v>
      </c>
      <c r="C314" s="61" t="s">
        <v>735</v>
      </c>
      <c r="D314" s="62">
        <v>474500</v>
      </c>
      <c r="E314" s="91">
        <v>474100</v>
      </c>
      <c r="F314" s="92">
        <f t="shared" si="4"/>
        <v>400</v>
      </c>
    </row>
    <row r="315" spans="1:6" ht="24.6" customHeight="1" x14ac:dyDescent="0.25">
      <c r="A315" s="59" t="s">
        <v>398</v>
      </c>
      <c r="B315" s="90" t="s">
        <v>372</v>
      </c>
      <c r="C315" s="61" t="s">
        <v>736</v>
      </c>
      <c r="D315" s="62">
        <v>474500</v>
      </c>
      <c r="E315" s="91">
        <v>474100</v>
      </c>
      <c r="F315" s="92">
        <f t="shared" si="4"/>
        <v>400</v>
      </c>
    </row>
    <row r="316" spans="1:6" ht="24.6" customHeight="1" x14ac:dyDescent="0.25">
      <c r="A316" s="59" t="s">
        <v>400</v>
      </c>
      <c r="B316" s="90" t="s">
        <v>372</v>
      </c>
      <c r="C316" s="61" t="s">
        <v>737</v>
      </c>
      <c r="D316" s="62">
        <v>474500</v>
      </c>
      <c r="E316" s="91">
        <v>474100</v>
      </c>
      <c r="F316" s="92">
        <f t="shared" si="4"/>
        <v>400</v>
      </c>
    </row>
    <row r="317" spans="1:6" ht="13.2" x14ac:dyDescent="0.25">
      <c r="A317" s="59" t="s">
        <v>730</v>
      </c>
      <c r="B317" s="90" t="s">
        <v>372</v>
      </c>
      <c r="C317" s="61" t="s">
        <v>738</v>
      </c>
      <c r="D317" s="62">
        <v>1265100</v>
      </c>
      <c r="E317" s="91">
        <v>1249246.44</v>
      </c>
      <c r="F317" s="92">
        <f t="shared" si="4"/>
        <v>15853.560000000056</v>
      </c>
    </row>
    <row r="318" spans="1:6" ht="13.2" x14ac:dyDescent="0.25">
      <c r="A318" s="59" t="s">
        <v>342</v>
      </c>
      <c r="B318" s="90" t="s">
        <v>372</v>
      </c>
      <c r="C318" s="61" t="s">
        <v>739</v>
      </c>
      <c r="D318" s="62">
        <v>1265100</v>
      </c>
      <c r="E318" s="91">
        <v>1249246.44</v>
      </c>
      <c r="F318" s="92">
        <f t="shared" si="4"/>
        <v>15853.560000000056</v>
      </c>
    </row>
    <row r="319" spans="1:6" ht="13.2" x14ac:dyDescent="0.25">
      <c r="A319" s="78" t="s">
        <v>740</v>
      </c>
      <c r="B319" s="79" t="s">
        <v>372</v>
      </c>
      <c r="C319" s="80" t="s">
        <v>741</v>
      </c>
      <c r="D319" s="81">
        <v>217415062.47</v>
      </c>
      <c r="E319" s="82">
        <v>216752503.72</v>
      </c>
      <c r="F319" s="83">
        <f t="shared" si="4"/>
        <v>662558.75</v>
      </c>
    </row>
    <row r="320" spans="1:6" ht="40.799999999999997" x14ac:dyDescent="0.25">
      <c r="A320" s="59" t="s">
        <v>376</v>
      </c>
      <c r="B320" s="90" t="s">
        <v>372</v>
      </c>
      <c r="C320" s="61" t="s">
        <v>742</v>
      </c>
      <c r="D320" s="62">
        <v>59953400</v>
      </c>
      <c r="E320" s="91">
        <v>59953400</v>
      </c>
      <c r="F320" s="92" t="str">
        <f t="shared" si="4"/>
        <v>-</v>
      </c>
    </row>
    <row r="321" spans="1:6" ht="13.2" x14ac:dyDescent="0.25">
      <c r="A321" s="59" t="s">
        <v>378</v>
      </c>
      <c r="B321" s="90" t="s">
        <v>372</v>
      </c>
      <c r="C321" s="61" t="s">
        <v>743</v>
      </c>
      <c r="D321" s="62">
        <v>46442200</v>
      </c>
      <c r="E321" s="91">
        <v>46442200</v>
      </c>
      <c r="F321" s="92" t="str">
        <f t="shared" si="4"/>
        <v>-</v>
      </c>
    </row>
    <row r="322" spans="1:6" ht="13.2" x14ac:dyDescent="0.25">
      <c r="A322" s="59" t="s">
        <v>380</v>
      </c>
      <c r="B322" s="90" t="s">
        <v>372</v>
      </c>
      <c r="C322" s="61" t="s">
        <v>744</v>
      </c>
      <c r="D322" s="62">
        <v>35415552.200000003</v>
      </c>
      <c r="E322" s="91">
        <v>35415552.200000003</v>
      </c>
      <c r="F322" s="92" t="str">
        <f t="shared" si="4"/>
        <v>-</v>
      </c>
    </row>
    <row r="323" spans="1:6" ht="20.399999999999999" x14ac:dyDescent="0.25">
      <c r="A323" s="59" t="s">
        <v>382</v>
      </c>
      <c r="B323" s="90" t="s">
        <v>372</v>
      </c>
      <c r="C323" s="61" t="s">
        <v>745</v>
      </c>
      <c r="D323" s="62">
        <v>330426.31</v>
      </c>
      <c r="E323" s="91">
        <v>330426.31</v>
      </c>
      <c r="F323" s="92" t="str">
        <f t="shared" si="4"/>
        <v>-</v>
      </c>
    </row>
    <row r="324" spans="1:6" ht="30.6" x14ac:dyDescent="0.25">
      <c r="A324" s="59" t="s">
        <v>384</v>
      </c>
      <c r="B324" s="90" t="s">
        <v>372</v>
      </c>
      <c r="C324" s="61" t="s">
        <v>746</v>
      </c>
      <c r="D324" s="62">
        <v>10696221.49</v>
      </c>
      <c r="E324" s="91">
        <v>10696221.49</v>
      </c>
      <c r="F324" s="92" t="str">
        <f t="shared" si="4"/>
        <v>-</v>
      </c>
    </row>
    <row r="325" spans="1:6" ht="25.8" customHeight="1" x14ac:dyDescent="0.25">
      <c r="A325" s="59" t="s">
        <v>386</v>
      </c>
      <c r="B325" s="90" t="s">
        <v>372</v>
      </c>
      <c r="C325" s="61" t="s">
        <v>747</v>
      </c>
      <c r="D325" s="62">
        <v>13511200</v>
      </c>
      <c r="E325" s="91">
        <v>13511200</v>
      </c>
      <c r="F325" s="92" t="str">
        <f t="shared" si="4"/>
        <v>-</v>
      </c>
    </row>
    <row r="326" spans="1:6" ht="13.2" x14ac:dyDescent="0.25">
      <c r="A326" s="59" t="s">
        <v>388</v>
      </c>
      <c r="B326" s="90" t="s">
        <v>372</v>
      </c>
      <c r="C326" s="61" t="s">
        <v>748</v>
      </c>
      <c r="D326" s="62">
        <v>10249800</v>
      </c>
      <c r="E326" s="91">
        <v>10249800</v>
      </c>
      <c r="F326" s="92" t="str">
        <f t="shared" si="4"/>
        <v>-</v>
      </c>
    </row>
    <row r="327" spans="1:6" ht="25.8" customHeight="1" x14ac:dyDescent="0.25">
      <c r="A327" s="59" t="s">
        <v>390</v>
      </c>
      <c r="B327" s="90" t="s">
        <v>372</v>
      </c>
      <c r="C327" s="61" t="s">
        <v>749</v>
      </c>
      <c r="D327" s="62">
        <v>160031.29999999999</v>
      </c>
      <c r="E327" s="91">
        <v>160031.29999999999</v>
      </c>
      <c r="F327" s="92" t="str">
        <f t="shared" si="4"/>
        <v>-</v>
      </c>
    </row>
    <row r="328" spans="1:6" ht="30.6" x14ac:dyDescent="0.25">
      <c r="A328" s="59" t="s">
        <v>394</v>
      </c>
      <c r="B328" s="90" t="s">
        <v>372</v>
      </c>
      <c r="C328" s="61" t="s">
        <v>750</v>
      </c>
      <c r="D328" s="62">
        <v>3101368.7</v>
      </c>
      <c r="E328" s="91">
        <v>3101368.7</v>
      </c>
      <c r="F328" s="92" t="str">
        <f t="shared" si="4"/>
        <v>-</v>
      </c>
    </row>
    <row r="329" spans="1:6" ht="20.399999999999999" x14ac:dyDescent="0.25">
      <c r="A329" s="59" t="s">
        <v>396</v>
      </c>
      <c r="B329" s="90" t="s">
        <v>372</v>
      </c>
      <c r="C329" s="61" t="s">
        <v>751</v>
      </c>
      <c r="D329" s="62">
        <v>24035747.34</v>
      </c>
      <c r="E329" s="91">
        <v>23930399.640000001</v>
      </c>
      <c r="F329" s="92">
        <f t="shared" si="4"/>
        <v>105347.69999999925</v>
      </c>
    </row>
    <row r="330" spans="1:6" ht="24.6" customHeight="1" x14ac:dyDescent="0.25">
      <c r="A330" s="59" t="s">
        <v>398</v>
      </c>
      <c r="B330" s="90" t="s">
        <v>372</v>
      </c>
      <c r="C330" s="61" t="s">
        <v>752</v>
      </c>
      <c r="D330" s="62">
        <v>24035747.34</v>
      </c>
      <c r="E330" s="91">
        <v>23930399.640000001</v>
      </c>
      <c r="F330" s="92">
        <f t="shared" si="4"/>
        <v>105347.69999999925</v>
      </c>
    </row>
    <row r="331" spans="1:6" ht="24.6" customHeight="1" x14ac:dyDescent="0.25">
      <c r="A331" s="59" t="s">
        <v>400</v>
      </c>
      <c r="B331" s="90" t="s">
        <v>372</v>
      </c>
      <c r="C331" s="61" t="s">
        <v>753</v>
      </c>
      <c r="D331" s="62">
        <v>24035747.34</v>
      </c>
      <c r="E331" s="91">
        <v>23930399.640000001</v>
      </c>
      <c r="F331" s="92">
        <f t="shared" si="4"/>
        <v>105347.69999999925</v>
      </c>
    </row>
    <row r="332" spans="1:6" ht="13.2" x14ac:dyDescent="0.25">
      <c r="A332" s="59" t="s">
        <v>402</v>
      </c>
      <c r="B332" s="90" t="s">
        <v>372</v>
      </c>
      <c r="C332" s="61" t="s">
        <v>754</v>
      </c>
      <c r="D332" s="62">
        <v>60833744.299999997</v>
      </c>
      <c r="E332" s="91">
        <v>60481348.920000002</v>
      </c>
      <c r="F332" s="92">
        <f t="shared" si="4"/>
        <v>352395.37999999523</v>
      </c>
    </row>
    <row r="333" spans="1:6" ht="13.2" x14ac:dyDescent="0.25">
      <c r="A333" s="59" t="s">
        <v>755</v>
      </c>
      <c r="B333" s="90" t="s">
        <v>372</v>
      </c>
      <c r="C333" s="61" t="s">
        <v>756</v>
      </c>
      <c r="D333" s="62">
        <v>21243300</v>
      </c>
      <c r="E333" s="91">
        <v>20890904.620000001</v>
      </c>
      <c r="F333" s="92">
        <f t="shared" si="4"/>
        <v>352395.37999999896</v>
      </c>
    </row>
    <row r="334" spans="1:6" ht="13.2" x14ac:dyDescent="0.25">
      <c r="A334" s="59" t="s">
        <v>757</v>
      </c>
      <c r="B334" s="90" t="s">
        <v>372</v>
      </c>
      <c r="C334" s="61" t="s">
        <v>758</v>
      </c>
      <c r="D334" s="62">
        <v>9588600</v>
      </c>
      <c r="E334" s="91">
        <v>9588600</v>
      </c>
      <c r="F334" s="92" t="str">
        <f t="shared" si="4"/>
        <v>-</v>
      </c>
    </row>
    <row r="335" spans="1:6" ht="20.399999999999999" x14ac:dyDescent="0.25">
      <c r="A335" s="59" t="s">
        <v>759</v>
      </c>
      <c r="B335" s="90" t="s">
        <v>372</v>
      </c>
      <c r="C335" s="61" t="s">
        <v>760</v>
      </c>
      <c r="D335" s="62">
        <v>11654700</v>
      </c>
      <c r="E335" s="91">
        <v>11302304.619999999</v>
      </c>
      <c r="F335" s="92">
        <f t="shared" ref="F335:F398" si="5">IF(OR(D335="-",IF(E335="-",0,E335)&gt;=IF(D335="-",0,D335)),"-",IF(D335="-",0,D335)-IF(E335="-",0,E335))</f>
        <v>352395.38000000082</v>
      </c>
    </row>
    <row r="336" spans="1:6" ht="20.399999999999999" x14ac:dyDescent="0.25">
      <c r="A336" s="59" t="s">
        <v>404</v>
      </c>
      <c r="B336" s="90" t="s">
        <v>372</v>
      </c>
      <c r="C336" s="61" t="s">
        <v>761</v>
      </c>
      <c r="D336" s="62">
        <v>39590444.299999997</v>
      </c>
      <c r="E336" s="91">
        <v>39590444.299999997</v>
      </c>
      <c r="F336" s="92" t="str">
        <f t="shared" si="5"/>
        <v>-</v>
      </c>
    </row>
    <row r="337" spans="1:6" ht="20.399999999999999" x14ac:dyDescent="0.25">
      <c r="A337" s="59" t="s">
        <v>406</v>
      </c>
      <c r="B337" s="90" t="s">
        <v>372</v>
      </c>
      <c r="C337" s="61" t="s">
        <v>762</v>
      </c>
      <c r="D337" s="62">
        <v>19277774.300000001</v>
      </c>
      <c r="E337" s="91">
        <v>19277774.300000001</v>
      </c>
      <c r="F337" s="92" t="str">
        <f t="shared" si="5"/>
        <v>-</v>
      </c>
    </row>
    <row r="338" spans="1:6" ht="20.399999999999999" x14ac:dyDescent="0.25">
      <c r="A338" s="59" t="s">
        <v>763</v>
      </c>
      <c r="B338" s="90" t="s">
        <v>372</v>
      </c>
      <c r="C338" s="61" t="s">
        <v>764</v>
      </c>
      <c r="D338" s="62">
        <v>20312670</v>
      </c>
      <c r="E338" s="91">
        <v>20312670</v>
      </c>
      <c r="F338" s="92" t="str">
        <f t="shared" si="5"/>
        <v>-</v>
      </c>
    </row>
    <row r="339" spans="1:6" ht="26.4" customHeight="1" x14ac:dyDescent="0.25">
      <c r="A339" s="59" t="s">
        <v>765</v>
      </c>
      <c r="B339" s="90" t="s">
        <v>372</v>
      </c>
      <c r="C339" s="61" t="s">
        <v>766</v>
      </c>
      <c r="D339" s="62">
        <v>15220900</v>
      </c>
      <c r="E339" s="91">
        <v>15016084.33</v>
      </c>
      <c r="F339" s="92">
        <f t="shared" si="5"/>
        <v>204815.66999999993</v>
      </c>
    </row>
    <row r="340" spans="1:6" ht="13.2" x14ac:dyDescent="0.25">
      <c r="A340" s="59" t="s">
        <v>767</v>
      </c>
      <c r="B340" s="90" t="s">
        <v>372</v>
      </c>
      <c r="C340" s="61" t="s">
        <v>768</v>
      </c>
      <c r="D340" s="62">
        <v>15220900</v>
      </c>
      <c r="E340" s="91">
        <v>15016084.33</v>
      </c>
      <c r="F340" s="92">
        <f t="shared" si="5"/>
        <v>204815.66999999993</v>
      </c>
    </row>
    <row r="341" spans="1:6" ht="20.399999999999999" x14ac:dyDescent="0.25">
      <c r="A341" s="59" t="s">
        <v>769</v>
      </c>
      <c r="B341" s="90" t="s">
        <v>372</v>
      </c>
      <c r="C341" s="61" t="s">
        <v>770</v>
      </c>
      <c r="D341" s="62">
        <v>15220900</v>
      </c>
      <c r="E341" s="91">
        <v>15016084.33</v>
      </c>
      <c r="F341" s="92">
        <f t="shared" si="5"/>
        <v>204815.66999999993</v>
      </c>
    </row>
    <row r="342" spans="1:6" ht="20.399999999999999" x14ac:dyDescent="0.25">
      <c r="A342" s="59" t="s">
        <v>410</v>
      </c>
      <c r="B342" s="90" t="s">
        <v>372</v>
      </c>
      <c r="C342" s="61" t="s">
        <v>771</v>
      </c>
      <c r="D342" s="62">
        <v>17822530</v>
      </c>
      <c r="E342" s="91">
        <v>17822530</v>
      </c>
      <c r="F342" s="92" t="str">
        <f t="shared" si="5"/>
        <v>-</v>
      </c>
    </row>
    <row r="343" spans="1:6" ht="13.2" x14ac:dyDescent="0.25">
      <c r="A343" s="59" t="s">
        <v>601</v>
      </c>
      <c r="B343" s="90" t="s">
        <v>372</v>
      </c>
      <c r="C343" s="61" t="s">
        <v>772</v>
      </c>
      <c r="D343" s="62">
        <v>17380230</v>
      </c>
      <c r="E343" s="91">
        <v>17380230</v>
      </c>
      <c r="F343" s="92" t="str">
        <f t="shared" si="5"/>
        <v>-</v>
      </c>
    </row>
    <row r="344" spans="1:6" ht="13.2" x14ac:dyDescent="0.25">
      <c r="A344" s="59" t="s">
        <v>605</v>
      </c>
      <c r="B344" s="90" t="s">
        <v>372</v>
      </c>
      <c r="C344" s="61" t="s">
        <v>773</v>
      </c>
      <c r="D344" s="62">
        <v>17380230</v>
      </c>
      <c r="E344" s="91">
        <v>17380230</v>
      </c>
      <c r="F344" s="92" t="str">
        <f t="shared" si="5"/>
        <v>-</v>
      </c>
    </row>
    <row r="345" spans="1:6" ht="20.399999999999999" x14ac:dyDescent="0.25">
      <c r="A345" s="59" t="s">
        <v>412</v>
      </c>
      <c r="B345" s="90" t="s">
        <v>372</v>
      </c>
      <c r="C345" s="61" t="s">
        <v>774</v>
      </c>
      <c r="D345" s="62">
        <v>442300</v>
      </c>
      <c r="E345" s="91">
        <v>442300</v>
      </c>
      <c r="F345" s="92" t="str">
        <f t="shared" si="5"/>
        <v>-</v>
      </c>
    </row>
    <row r="346" spans="1:6" ht="20.399999999999999" x14ac:dyDescent="0.25">
      <c r="A346" s="59" t="s">
        <v>414</v>
      </c>
      <c r="B346" s="90" t="s">
        <v>372</v>
      </c>
      <c r="C346" s="61" t="s">
        <v>775</v>
      </c>
      <c r="D346" s="62">
        <v>442300</v>
      </c>
      <c r="E346" s="91">
        <v>442300</v>
      </c>
      <c r="F346" s="92" t="str">
        <f t="shared" si="5"/>
        <v>-</v>
      </c>
    </row>
    <row r="347" spans="1:6" ht="13.2" x14ac:dyDescent="0.25">
      <c r="A347" s="59" t="s">
        <v>416</v>
      </c>
      <c r="B347" s="90" t="s">
        <v>372</v>
      </c>
      <c r="C347" s="61" t="s">
        <v>776</v>
      </c>
      <c r="D347" s="62">
        <v>39548740.829999998</v>
      </c>
      <c r="E347" s="91">
        <v>39548740.829999998</v>
      </c>
      <c r="F347" s="92" t="str">
        <f t="shared" si="5"/>
        <v>-</v>
      </c>
    </row>
    <row r="348" spans="1:6" ht="30.6" x14ac:dyDescent="0.25">
      <c r="A348" s="59" t="s">
        <v>517</v>
      </c>
      <c r="B348" s="90" t="s">
        <v>372</v>
      </c>
      <c r="C348" s="61" t="s">
        <v>777</v>
      </c>
      <c r="D348" s="62">
        <v>39429011.5</v>
      </c>
      <c r="E348" s="91">
        <v>39429011.5</v>
      </c>
      <c r="F348" s="92" t="str">
        <f t="shared" si="5"/>
        <v>-</v>
      </c>
    </row>
    <row r="349" spans="1:6" ht="30.6" x14ac:dyDescent="0.25">
      <c r="A349" s="59" t="s">
        <v>519</v>
      </c>
      <c r="B349" s="90" t="s">
        <v>372</v>
      </c>
      <c r="C349" s="61" t="s">
        <v>778</v>
      </c>
      <c r="D349" s="62">
        <v>39429011.5</v>
      </c>
      <c r="E349" s="91">
        <v>39429011.5</v>
      </c>
      <c r="F349" s="92" t="str">
        <f t="shared" si="5"/>
        <v>-</v>
      </c>
    </row>
    <row r="350" spans="1:6" ht="13.2" x14ac:dyDescent="0.25">
      <c r="A350" s="59" t="s">
        <v>418</v>
      </c>
      <c r="B350" s="90" t="s">
        <v>372</v>
      </c>
      <c r="C350" s="61" t="s">
        <v>779</v>
      </c>
      <c r="D350" s="62">
        <v>119729.33</v>
      </c>
      <c r="E350" s="91">
        <v>119729.33</v>
      </c>
      <c r="F350" s="92" t="str">
        <f t="shared" si="5"/>
        <v>-</v>
      </c>
    </row>
    <row r="351" spans="1:6" ht="13.2" x14ac:dyDescent="0.25">
      <c r="A351" s="59" t="s">
        <v>420</v>
      </c>
      <c r="B351" s="90" t="s">
        <v>372</v>
      </c>
      <c r="C351" s="61" t="s">
        <v>780</v>
      </c>
      <c r="D351" s="62">
        <v>31800</v>
      </c>
      <c r="E351" s="91">
        <v>31800</v>
      </c>
      <c r="F351" s="92" t="str">
        <f t="shared" si="5"/>
        <v>-</v>
      </c>
    </row>
    <row r="352" spans="1:6" ht="13.2" x14ac:dyDescent="0.25">
      <c r="A352" s="59" t="s">
        <v>422</v>
      </c>
      <c r="B352" s="90" t="s">
        <v>372</v>
      </c>
      <c r="C352" s="61" t="s">
        <v>781</v>
      </c>
      <c r="D352" s="62">
        <v>16700</v>
      </c>
      <c r="E352" s="91">
        <v>16700</v>
      </c>
      <c r="F352" s="92" t="str">
        <f t="shared" si="5"/>
        <v>-</v>
      </c>
    </row>
    <row r="353" spans="1:6" ht="13.2" x14ac:dyDescent="0.25">
      <c r="A353" s="59" t="s">
        <v>424</v>
      </c>
      <c r="B353" s="90" t="s">
        <v>372</v>
      </c>
      <c r="C353" s="61" t="s">
        <v>782</v>
      </c>
      <c r="D353" s="62">
        <v>71229.33</v>
      </c>
      <c r="E353" s="91">
        <v>71229.33</v>
      </c>
      <c r="F353" s="92" t="str">
        <f t="shared" si="5"/>
        <v>-</v>
      </c>
    </row>
    <row r="354" spans="1:6" ht="13.2" x14ac:dyDescent="0.25">
      <c r="A354" s="78" t="s">
        <v>783</v>
      </c>
      <c r="B354" s="79" t="s">
        <v>372</v>
      </c>
      <c r="C354" s="80" t="s">
        <v>784</v>
      </c>
      <c r="D354" s="81">
        <v>9588600</v>
      </c>
      <c r="E354" s="82">
        <v>9588600</v>
      </c>
      <c r="F354" s="83" t="str">
        <f t="shared" si="5"/>
        <v>-</v>
      </c>
    </row>
    <row r="355" spans="1:6" ht="13.2" x14ac:dyDescent="0.25">
      <c r="A355" s="59" t="s">
        <v>402</v>
      </c>
      <c r="B355" s="90" t="s">
        <v>372</v>
      </c>
      <c r="C355" s="61" t="s">
        <v>785</v>
      </c>
      <c r="D355" s="62">
        <v>9588600</v>
      </c>
      <c r="E355" s="91">
        <v>9588600</v>
      </c>
      <c r="F355" s="92" t="str">
        <f t="shared" si="5"/>
        <v>-</v>
      </c>
    </row>
    <row r="356" spans="1:6" ht="13.2" x14ac:dyDescent="0.25">
      <c r="A356" s="59" t="s">
        <v>755</v>
      </c>
      <c r="B356" s="90" t="s">
        <v>372</v>
      </c>
      <c r="C356" s="61" t="s">
        <v>786</v>
      </c>
      <c r="D356" s="62">
        <v>9588600</v>
      </c>
      <c r="E356" s="91">
        <v>9588600</v>
      </c>
      <c r="F356" s="92" t="str">
        <f t="shared" si="5"/>
        <v>-</v>
      </c>
    </row>
    <row r="357" spans="1:6" ht="13.2" x14ac:dyDescent="0.25">
      <c r="A357" s="59" t="s">
        <v>757</v>
      </c>
      <c r="B357" s="90" t="s">
        <v>372</v>
      </c>
      <c r="C357" s="61" t="s">
        <v>787</v>
      </c>
      <c r="D357" s="62">
        <v>9588600</v>
      </c>
      <c r="E357" s="91">
        <v>9588600</v>
      </c>
      <c r="F357" s="92" t="str">
        <f t="shared" si="5"/>
        <v>-</v>
      </c>
    </row>
    <row r="358" spans="1:6" ht="13.2" x14ac:dyDescent="0.25">
      <c r="A358" s="78" t="s">
        <v>788</v>
      </c>
      <c r="B358" s="79" t="s">
        <v>372</v>
      </c>
      <c r="C358" s="80" t="s">
        <v>789</v>
      </c>
      <c r="D358" s="81">
        <v>66518150.969999999</v>
      </c>
      <c r="E358" s="82">
        <v>66517903.270000003</v>
      </c>
      <c r="F358" s="83">
        <f t="shared" si="5"/>
        <v>247.69999999552965</v>
      </c>
    </row>
    <row r="359" spans="1:6" ht="40.799999999999997" x14ac:dyDescent="0.25">
      <c r="A359" s="59" t="s">
        <v>376</v>
      </c>
      <c r="B359" s="90" t="s">
        <v>372</v>
      </c>
      <c r="C359" s="61" t="s">
        <v>790</v>
      </c>
      <c r="D359" s="62">
        <v>46442200</v>
      </c>
      <c r="E359" s="91">
        <v>46442200</v>
      </c>
      <c r="F359" s="92" t="str">
        <f t="shared" si="5"/>
        <v>-</v>
      </c>
    </row>
    <row r="360" spans="1:6" ht="13.2" x14ac:dyDescent="0.25">
      <c r="A360" s="59" t="s">
        <v>378</v>
      </c>
      <c r="B360" s="90" t="s">
        <v>372</v>
      </c>
      <c r="C360" s="61" t="s">
        <v>791</v>
      </c>
      <c r="D360" s="62">
        <v>46442200</v>
      </c>
      <c r="E360" s="91">
        <v>46442200</v>
      </c>
      <c r="F360" s="92" t="str">
        <f t="shared" si="5"/>
        <v>-</v>
      </c>
    </row>
    <row r="361" spans="1:6" ht="13.2" x14ac:dyDescent="0.25">
      <c r="A361" s="59" t="s">
        <v>380</v>
      </c>
      <c r="B361" s="90" t="s">
        <v>372</v>
      </c>
      <c r="C361" s="61" t="s">
        <v>792</v>
      </c>
      <c r="D361" s="62">
        <v>35415552.200000003</v>
      </c>
      <c r="E361" s="91">
        <v>35415552.200000003</v>
      </c>
      <c r="F361" s="92" t="str">
        <f t="shared" si="5"/>
        <v>-</v>
      </c>
    </row>
    <row r="362" spans="1:6" ht="20.399999999999999" x14ac:dyDescent="0.25">
      <c r="A362" s="59" t="s">
        <v>382</v>
      </c>
      <c r="B362" s="90" t="s">
        <v>372</v>
      </c>
      <c r="C362" s="61" t="s">
        <v>793</v>
      </c>
      <c r="D362" s="62">
        <v>330426.31</v>
      </c>
      <c r="E362" s="91">
        <v>330426.31</v>
      </c>
      <c r="F362" s="92" t="str">
        <f t="shared" si="5"/>
        <v>-</v>
      </c>
    </row>
    <row r="363" spans="1:6" ht="30.6" x14ac:dyDescent="0.25">
      <c r="A363" s="59" t="s">
        <v>384</v>
      </c>
      <c r="B363" s="90" t="s">
        <v>372</v>
      </c>
      <c r="C363" s="61" t="s">
        <v>794</v>
      </c>
      <c r="D363" s="62">
        <v>10696221.49</v>
      </c>
      <c r="E363" s="91">
        <v>10696221.49</v>
      </c>
      <c r="F363" s="92" t="str">
        <f t="shared" si="5"/>
        <v>-</v>
      </c>
    </row>
    <row r="364" spans="1:6" ht="20.399999999999999" x14ac:dyDescent="0.25">
      <c r="A364" s="59" t="s">
        <v>396</v>
      </c>
      <c r="B364" s="90" t="s">
        <v>372</v>
      </c>
      <c r="C364" s="61" t="s">
        <v>795</v>
      </c>
      <c r="D364" s="62">
        <v>19959700.969999999</v>
      </c>
      <c r="E364" s="91">
        <v>19959453.27</v>
      </c>
      <c r="F364" s="92">
        <f t="shared" si="5"/>
        <v>247.69999999925494</v>
      </c>
    </row>
    <row r="365" spans="1:6" ht="24.6" customHeight="1" x14ac:dyDescent="0.25">
      <c r="A365" s="59" t="s">
        <v>398</v>
      </c>
      <c r="B365" s="90" t="s">
        <v>372</v>
      </c>
      <c r="C365" s="61" t="s">
        <v>796</v>
      </c>
      <c r="D365" s="62">
        <v>19959700.969999999</v>
      </c>
      <c r="E365" s="91">
        <v>19959453.27</v>
      </c>
      <c r="F365" s="92">
        <f t="shared" si="5"/>
        <v>247.69999999925494</v>
      </c>
    </row>
    <row r="366" spans="1:6" ht="24.6" customHeight="1" x14ac:dyDescent="0.25">
      <c r="A366" s="59" t="s">
        <v>400</v>
      </c>
      <c r="B366" s="90" t="s">
        <v>372</v>
      </c>
      <c r="C366" s="61" t="s">
        <v>797</v>
      </c>
      <c r="D366" s="62">
        <v>19959700.969999999</v>
      </c>
      <c r="E366" s="91">
        <v>19959453.27</v>
      </c>
      <c r="F366" s="92">
        <f t="shared" si="5"/>
        <v>247.69999999925494</v>
      </c>
    </row>
    <row r="367" spans="1:6" ht="13.2" x14ac:dyDescent="0.25">
      <c r="A367" s="59" t="s">
        <v>416</v>
      </c>
      <c r="B367" s="90" t="s">
        <v>372</v>
      </c>
      <c r="C367" s="61" t="s">
        <v>798</v>
      </c>
      <c r="D367" s="62">
        <v>116250</v>
      </c>
      <c r="E367" s="91">
        <v>116250</v>
      </c>
      <c r="F367" s="92" t="str">
        <f t="shared" si="5"/>
        <v>-</v>
      </c>
    </row>
    <row r="368" spans="1:6" ht="13.2" x14ac:dyDescent="0.25">
      <c r="A368" s="59" t="s">
        <v>418</v>
      </c>
      <c r="B368" s="90" t="s">
        <v>372</v>
      </c>
      <c r="C368" s="61" t="s">
        <v>799</v>
      </c>
      <c r="D368" s="62">
        <v>116250</v>
      </c>
      <c r="E368" s="91">
        <v>116250</v>
      </c>
      <c r="F368" s="92" t="str">
        <f t="shared" si="5"/>
        <v>-</v>
      </c>
    </row>
    <row r="369" spans="1:6" ht="13.2" x14ac:dyDescent="0.25">
      <c r="A369" s="59" t="s">
        <v>420</v>
      </c>
      <c r="B369" s="90" t="s">
        <v>372</v>
      </c>
      <c r="C369" s="61" t="s">
        <v>800</v>
      </c>
      <c r="D369" s="62">
        <v>31800</v>
      </c>
      <c r="E369" s="91">
        <v>31800</v>
      </c>
      <c r="F369" s="92" t="str">
        <f t="shared" si="5"/>
        <v>-</v>
      </c>
    </row>
    <row r="370" spans="1:6" ht="13.2" x14ac:dyDescent="0.25">
      <c r="A370" s="59" t="s">
        <v>422</v>
      </c>
      <c r="B370" s="90" t="s">
        <v>372</v>
      </c>
      <c r="C370" s="61" t="s">
        <v>801</v>
      </c>
      <c r="D370" s="62">
        <v>13850</v>
      </c>
      <c r="E370" s="91">
        <v>13850</v>
      </c>
      <c r="F370" s="92" t="str">
        <f t="shared" si="5"/>
        <v>-</v>
      </c>
    </row>
    <row r="371" spans="1:6" ht="13.2" x14ac:dyDescent="0.25">
      <c r="A371" s="59" t="s">
        <v>424</v>
      </c>
      <c r="B371" s="90" t="s">
        <v>372</v>
      </c>
      <c r="C371" s="61" t="s">
        <v>802</v>
      </c>
      <c r="D371" s="62">
        <v>70600</v>
      </c>
      <c r="E371" s="91">
        <v>70600</v>
      </c>
      <c r="F371" s="92" t="str">
        <f t="shared" si="5"/>
        <v>-</v>
      </c>
    </row>
    <row r="372" spans="1:6" ht="13.2" x14ac:dyDescent="0.25">
      <c r="A372" s="78" t="s">
        <v>803</v>
      </c>
      <c r="B372" s="79" t="s">
        <v>372</v>
      </c>
      <c r="C372" s="80" t="s">
        <v>804</v>
      </c>
      <c r="D372" s="81">
        <v>65088011.5</v>
      </c>
      <c r="E372" s="82">
        <v>64695911.5</v>
      </c>
      <c r="F372" s="83">
        <f t="shared" si="5"/>
        <v>392100</v>
      </c>
    </row>
    <row r="373" spans="1:6" ht="20.399999999999999" x14ac:dyDescent="0.25">
      <c r="A373" s="59" t="s">
        <v>396</v>
      </c>
      <c r="B373" s="90" t="s">
        <v>372</v>
      </c>
      <c r="C373" s="61" t="s">
        <v>805</v>
      </c>
      <c r="D373" s="62">
        <v>494500</v>
      </c>
      <c r="E373" s="91">
        <v>389400</v>
      </c>
      <c r="F373" s="92">
        <f t="shared" si="5"/>
        <v>105100</v>
      </c>
    </row>
    <row r="374" spans="1:6" ht="24.6" customHeight="1" x14ac:dyDescent="0.25">
      <c r="A374" s="59" t="s">
        <v>398</v>
      </c>
      <c r="B374" s="90" t="s">
        <v>372</v>
      </c>
      <c r="C374" s="61" t="s">
        <v>806</v>
      </c>
      <c r="D374" s="62">
        <v>494500</v>
      </c>
      <c r="E374" s="91">
        <v>389400</v>
      </c>
      <c r="F374" s="92">
        <f t="shared" si="5"/>
        <v>105100</v>
      </c>
    </row>
    <row r="375" spans="1:6" ht="24.6" customHeight="1" x14ac:dyDescent="0.25">
      <c r="A375" s="59" t="s">
        <v>400</v>
      </c>
      <c r="B375" s="90" t="s">
        <v>372</v>
      </c>
      <c r="C375" s="61" t="s">
        <v>807</v>
      </c>
      <c r="D375" s="62">
        <v>494500</v>
      </c>
      <c r="E375" s="91">
        <v>389400</v>
      </c>
      <c r="F375" s="92">
        <f t="shared" si="5"/>
        <v>105100</v>
      </c>
    </row>
    <row r="376" spans="1:6" ht="13.2" x14ac:dyDescent="0.25">
      <c r="A376" s="59" t="s">
        <v>402</v>
      </c>
      <c r="B376" s="90" t="s">
        <v>372</v>
      </c>
      <c r="C376" s="61" t="s">
        <v>808</v>
      </c>
      <c r="D376" s="62">
        <v>7814270</v>
      </c>
      <c r="E376" s="91">
        <v>7527270</v>
      </c>
      <c r="F376" s="92">
        <f t="shared" si="5"/>
        <v>287000</v>
      </c>
    </row>
    <row r="377" spans="1:6" ht="13.2" x14ac:dyDescent="0.25">
      <c r="A377" s="59" t="s">
        <v>755</v>
      </c>
      <c r="B377" s="90" t="s">
        <v>372</v>
      </c>
      <c r="C377" s="61" t="s">
        <v>809</v>
      </c>
      <c r="D377" s="62">
        <v>823000</v>
      </c>
      <c r="E377" s="91">
        <v>536000</v>
      </c>
      <c r="F377" s="92">
        <f t="shared" si="5"/>
        <v>287000</v>
      </c>
    </row>
    <row r="378" spans="1:6" ht="20.399999999999999" x14ac:dyDescent="0.25">
      <c r="A378" s="59" t="s">
        <v>759</v>
      </c>
      <c r="B378" s="90" t="s">
        <v>372</v>
      </c>
      <c r="C378" s="61" t="s">
        <v>810</v>
      </c>
      <c r="D378" s="62">
        <v>823000</v>
      </c>
      <c r="E378" s="91">
        <v>536000</v>
      </c>
      <c r="F378" s="92">
        <f t="shared" si="5"/>
        <v>287000</v>
      </c>
    </row>
    <row r="379" spans="1:6" ht="20.399999999999999" x14ac:dyDescent="0.25">
      <c r="A379" s="59" t="s">
        <v>404</v>
      </c>
      <c r="B379" s="90" t="s">
        <v>372</v>
      </c>
      <c r="C379" s="61" t="s">
        <v>811</v>
      </c>
      <c r="D379" s="62">
        <v>6991270</v>
      </c>
      <c r="E379" s="91">
        <v>6991270</v>
      </c>
      <c r="F379" s="92" t="str">
        <f t="shared" si="5"/>
        <v>-</v>
      </c>
    </row>
    <row r="380" spans="1:6" ht="20.399999999999999" x14ac:dyDescent="0.25">
      <c r="A380" s="59" t="s">
        <v>763</v>
      </c>
      <c r="B380" s="90" t="s">
        <v>372</v>
      </c>
      <c r="C380" s="61" t="s">
        <v>812</v>
      </c>
      <c r="D380" s="62">
        <v>6991270</v>
      </c>
      <c r="E380" s="91">
        <v>6991270</v>
      </c>
      <c r="F380" s="92" t="str">
        <f t="shared" si="5"/>
        <v>-</v>
      </c>
    </row>
    <row r="381" spans="1:6" ht="20.399999999999999" x14ac:dyDescent="0.25">
      <c r="A381" s="59" t="s">
        <v>410</v>
      </c>
      <c r="B381" s="90" t="s">
        <v>372</v>
      </c>
      <c r="C381" s="61" t="s">
        <v>813</v>
      </c>
      <c r="D381" s="62">
        <v>17380230</v>
      </c>
      <c r="E381" s="91">
        <v>17380230</v>
      </c>
      <c r="F381" s="92" t="str">
        <f t="shared" si="5"/>
        <v>-</v>
      </c>
    </row>
    <row r="382" spans="1:6" ht="13.2" x14ac:dyDescent="0.25">
      <c r="A382" s="59" t="s">
        <v>601</v>
      </c>
      <c r="B382" s="90" t="s">
        <v>372</v>
      </c>
      <c r="C382" s="61" t="s">
        <v>814</v>
      </c>
      <c r="D382" s="62">
        <v>17380230</v>
      </c>
      <c r="E382" s="91">
        <v>17380230</v>
      </c>
      <c r="F382" s="92" t="str">
        <f t="shared" si="5"/>
        <v>-</v>
      </c>
    </row>
    <row r="383" spans="1:6" ht="13.2" x14ac:dyDescent="0.25">
      <c r="A383" s="59" t="s">
        <v>605</v>
      </c>
      <c r="B383" s="90" t="s">
        <v>372</v>
      </c>
      <c r="C383" s="61" t="s">
        <v>815</v>
      </c>
      <c r="D383" s="62">
        <v>17380230</v>
      </c>
      <c r="E383" s="91">
        <v>17380230</v>
      </c>
      <c r="F383" s="92" t="str">
        <f t="shared" si="5"/>
        <v>-</v>
      </c>
    </row>
    <row r="384" spans="1:6" ht="13.2" x14ac:dyDescent="0.25">
      <c r="A384" s="59" t="s">
        <v>416</v>
      </c>
      <c r="B384" s="90" t="s">
        <v>372</v>
      </c>
      <c r="C384" s="61" t="s">
        <v>816</v>
      </c>
      <c r="D384" s="62">
        <v>39399011.5</v>
      </c>
      <c r="E384" s="91">
        <v>39399011.5</v>
      </c>
      <c r="F384" s="92" t="str">
        <f t="shared" si="5"/>
        <v>-</v>
      </c>
    </row>
    <row r="385" spans="1:6" ht="30.6" x14ac:dyDescent="0.25">
      <c r="A385" s="59" t="s">
        <v>517</v>
      </c>
      <c r="B385" s="90" t="s">
        <v>372</v>
      </c>
      <c r="C385" s="61" t="s">
        <v>817</v>
      </c>
      <c r="D385" s="62">
        <v>39399011.5</v>
      </c>
      <c r="E385" s="91">
        <v>39399011.5</v>
      </c>
      <c r="F385" s="92" t="str">
        <f t="shared" si="5"/>
        <v>-</v>
      </c>
    </row>
    <row r="386" spans="1:6" ht="30.6" x14ac:dyDescent="0.25">
      <c r="A386" s="59" t="s">
        <v>519</v>
      </c>
      <c r="B386" s="90" t="s">
        <v>372</v>
      </c>
      <c r="C386" s="61" t="s">
        <v>818</v>
      </c>
      <c r="D386" s="62">
        <v>39399011.5</v>
      </c>
      <c r="E386" s="91">
        <v>39399011.5</v>
      </c>
      <c r="F386" s="92" t="str">
        <f t="shared" si="5"/>
        <v>-</v>
      </c>
    </row>
    <row r="387" spans="1:6" ht="13.2" x14ac:dyDescent="0.25">
      <c r="A387" s="78" t="s">
        <v>819</v>
      </c>
      <c r="B387" s="79" t="s">
        <v>372</v>
      </c>
      <c r="C387" s="80" t="s">
        <v>820</v>
      </c>
      <c r="D387" s="81">
        <v>57979700</v>
      </c>
      <c r="E387" s="82">
        <v>57709488.950000003</v>
      </c>
      <c r="F387" s="83">
        <f t="shared" si="5"/>
        <v>270211.04999999702</v>
      </c>
    </row>
    <row r="388" spans="1:6" ht="13.2" x14ac:dyDescent="0.25">
      <c r="A388" s="59" t="s">
        <v>402</v>
      </c>
      <c r="B388" s="90" t="s">
        <v>372</v>
      </c>
      <c r="C388" s="61" t="s">
        <v>821</v>
      </c>
      <c r="D388" s="62">
        <v>42758800</v>
      </c>
      <c r="E388" s="91">
        <v>42693404.619999997</v>
      </c>
      <c r="F388" s="92">
        <f t="shared" si="5"/>
        <v>65395.380000002682</v>
      </c>
    </row>
    <row r="389" spans="1:6" ht="13.2" x14ac:dyDescent="0.25">
      <c r="A389" s="59" t="s">
        <v>755</v>
      </c>
      <c r="B389" s="90" t="s">
        <v>372</v>
      </c>
      <c r="C389" s="61" t="s">
        <v>822</v>
      </c>
      <c r="D389" s="62">
        <v>10831700</v>
      </c>
      <c r="E389" s="91">
        <v>10766304.619999999</v>
      </c>
      <c r="F389" s="92">
        <f t="shared" si="5"/>
        <v>65395.38000000082</v>
      </c>
    </row>
    <row r="390" spans="1:6" ht="20.399999999999999" x14ac:dyDescent="0.25">
      <c r="A390" s="59" t="s">
        <v>759</v>
      </c>
      <c r="B390" s="90" t="s">
        <v>372</v>
      </c>
      <c r="C390" s="61" t="s">
        <v>823</v>
      </c>
      <c r="D390" s="62">
        <v>10831700</v>
      </c>
      <c r="E390" s="91">
        <v>10766304.619999999</v>
      </c>
      <c r="F390" s="92">
        <f t="shared" si="5"/>
        <v>65395.38000000082</v>
      </c>
    </row>
    <row r="391" spans="1:6" ht="20.399999999999999" x14ac:dyDescent="0.25">
      <c r="A391" s="59" t="s">
        <v>404</v>
      </c>
      <c r="B391" s="90" t="s">
        <v>372</v>
      </c>
      <c r="C391" s="61" t="s">
        <v>824</v>
      </c>
      <c r="D391" s="62">
        <v>31927100</v>
      </c>
      <c r="E391" s="91">
        <v>31927100</v>
      </c>
      <c r="F391" s="92" t="str">
        <f t="shared" si="5"/>
        <v>-</v>
      </c>
    </row>
    <row r="392" spans="1:6" ht="20.399999999999999" x14ac:dyDescent="0.25">
      <c r="A392" s="59" t="s">
        <v>406</v>
      </c>
      <c r="B392" s="90" t="s">
        <v>372</v>
      </c>
      <c r="C392" s="61" t="s">
        <v>825</v>
      </c>
      <c r="D392" s="62">
        <v>18605700</v>
      </c>
      <c r="E392" s="91">
        <v>18605700</v>
      </c>
      <c r="F392" s="92" t="str">
        <f t="shared" si="5"/>
        <v>-</v>
      </c>
    </row>
    <row r="393" spans="1:6" ht="20.399999999999999" x14ac:dyDescent="0.25">
      <c r="A393" s="59" t="s">
        <v>763</v>
      </c>
      <c r="B393" s="90" t="s">
        <v>372</v>
      </c>
      <c r="C393" s="61" t="s">
        <v>826</v>
      </c>
      <c r="D393" s="62">
        <v>13321400</v>
      </c>
      <c r="E393" s="91">
        <v>13321400</v>
      </c>
      <c r="F393" s="92" t="str">
        <f t="shared" si="5"/>
        <v>-</v>
      </c>
    </row>
    <row r="394" spans="1:6" ht="26.4" customHeight="1" x14ac:dyDescent="0.25">
      <c r="A394" s="59" t="s">
        <v>765</v>
      </c>
      <c r="B394" s="90" t="s">
        <v>372</v>
      </c>
      <c r="C394" s="61" t="s">
        <v>827</v>
      </c>
      <c r="D394" s="62">
        <v>15220900</v>
      </c>
      <c r="E394" s="91">
        <v>15016084.33</v>
      </c>
      <c r="F394" s="92">
        <f t="shared" si="5"/>
        <v>204815.66999999993</v>
      </c>
    </row>
    <row r="395" spans="1:6" ht="13.2" x14ac:dyDescent="0.25">
      <c r="A395" s="59" t="s">
        <v>767</v>
      </c>
      <c r="B395" s="90" t="s">
        <v>372</v>
      </c>
      <c r="C395" s="61" t="s">
        <v>828</v>
      </c>
      <c r="D395" s="62">
        <v>15220900</v>
      </c>
      <c r="E395" s="91">
        <v>15016084.33</v>
      </c>
      <c r="F395" s="92">
        <f t="shared" si="5"/>
        <v>204815.66999999993</v>
      </c>
    </row>
    <row r="396" spans="1:6" ht="20.399999999999999" x14ac:dyDescent="0.25">
      <c r="A396" s="59" t="s">
        <v>769</v>
      </c>
      <c r="B396" s="90" t="s">
        <v>372</v>
      </c>
      <c r="C396" s="61" t="s">
        <v>829</v>
      </c>
      <c r="D396" s="62">
        <v>15220900</v>
      </c>
      <c r="E396" s="91">
        <v>15016084.33</v>
      </c>
      <c r="F396" s="92">
        <f t="shared" si="5"/>
        <v>204815.66999999993</v>
      </c>
    </row>
    <row r="397" spans="1:6" ht="13.2" x14ac:dyDescent="0.25">
      <c r="A397" s="78" t="s">
        <v>830</v>
      </c>
      <c r="B397" s="79" t="s">
        <v>372</v>
      </c>
      <c r="C397" s="80" t="s">
        <v>831</v>
      </c>
      <c r="D397" s="81">
        <v>18240600</v>
      </c>
      <c r="E397" s="82">
        <v>18240600</v>
      </c>
      <c r="F397" s="83" t="str">
        <f t="shared" si="5"/>
        <v>-</v>
      </c>
    </row>
    <row r="398" spans="1:6" ht="40.799999999999997" x14ac:dyDescent="0.25">
      <c r="A398" s="59" t="s">
        <v>376</v>
      </c>
      <c r="B398" s="90" t="s">
        <v>372</v>
      </c>
      <c r="C398" s="61" t="s">
        <v>832</v>
      </c>
      <c r="D398" s="62">
        <v>13511200</v>
      </c>
      <c r="E398" s="91">
        <v>13511200</v>
      </c>
      <c r="F398" s="92" t="str">
        <f t="shared" si="5"/>
        <v>-</v>
      </c>
    </row>
    <row r="399" spans="1:6" ht="25.8" customHeight="1" x14ac:dyDescent="0.25">
      <c r="A399" s="59" t="s">
        <v>386</v>
      </c>
      <c r="B399" s="90" t="s">
        <v>372</v>
      </c>
      <c r="C399" s="61" t="s">
        <v>833</v>
      </c>
      <c r="D399" s="62">
        <v>13511200</v>
      </c>
      <c r="E399" s="91">
        <v>13511200</v>
      </c>
      <c r="F399" s="92" t="str">
        <f t="shared" ref="F399:F462" si="6">IF(OR(D399="-",IF(E399="-",0,E399)&gt;=IF(D399="-",0,D399)),"-",IF(D399="-",0,D399)-IF(E399="-",0,E399))</f>
        <v>-</v>
      </c>
    </row>
    <row r="400" spans="1:6" ht="13.2" x14ac:dyDescent="0.25">
      <c r="A400" s="59" t="s">
        <v>388</v>
      </c>
      <c r="B400" s="90" t="s">
        <v>372</v>
      </c>
      <c r="C400" s="61" t="s">
        <v>834</v>
      </c>
      <c r="D400" s="62">
        <v>10249800</v>
      </c>
      <c r="E400" s="91">
        <v>10249800</v>
      </c>
      <c r="F400" s="92" t="str">
        <f t="shared" si="6"/>
        <v>-</v>
      </c>
    </row>
    <row r="401" spans="1:6" ht="25.8" customHeight="1" x14ac:dyDescent="0.25">
      <c r="A401" s="59" t="s">
        <v>390</v>
      </c>
      <c r="B401" s="90" t="s">
        <v>372</v>
      </c>
      <c r="C401" s="61" t="s">
        <v>835</v>
      </c>
      <c r="D401" s="62">
        <v>160031.29999999999</v>
      </c>
      <c r="E401" s="91">
        <v>160031.29999999999</v>
      </c>
      <c r="F401" s="92" t="str">
        <f t="shared" si="6"/>
        <v>-</v>
      </c>
    </row>
    <row r="402" spans="1:6" ht="30.6" x14ac:dyDescent="0.25">
      <c r="A402" s="59" t="s">
        <v>394</v>
      </c>
      <c r="B402" s="90" t="s">
        <v>372</v>
      </c>
      <c r="C402" s="61" t="s">
        <v>836</v>
      </c>
      <c r="D402" s="62">
        <v>3101368.7</v>
      </c>
      <c r="E402" s="91">
        <v>3101368.7</v>
      </c>
      <c r="F402" s="92" t="str">
        <f t="shared" si="6"/>
        <v>-</v>
      </c>
    </row>
    <row r="403" spans="1:6" ht="20.399999999999999" x14ac:dyDescent="0.25">
      <c r="A403" s="59" t="s">
        <v>396</v>
      </c>
      <c r="B403" s="90" t="s">
        <v>372</v>
      </c>
      <c r="C403" s="61" t="s">
        <v>837</v>
      </c>
      <c r="D403" s="62">
        <v>3581546.37</v>
      </c>
      <c r="E403" s="91">
        <v>3581546.37</v>
      </c>
      <c r="F403" s="92" t="str">
        <f t="shared" si="6"/>
        <v>-</v>
      </c>
    </row>
    <row r="404" spans="1:6" ht="24.6" customHeight="1" x14ac:dyDescent="0.25">
      <c r="A404" s="59" t="s">
        <v>398</v>
      </c>
      <c r="B404" s="90" t="s">
        <v>372</v>
      </c>
      <c r="C404" s="61" t="s">
        <v>838</v>
      </c>
      <c r="D404" s="62">
        <v>3581546.37</v>
      </c>
      <c r="E404" s="91">
        <v>3581546.37</v>
      </c>
      <c r="F404" s="92" t="str">
        <f t="shared" si="6"/>
        <v>-</v>
      </c>
    </row>
    <row r="405" spans="1:6" ht="24.6" customHeight="1" x14ac:dyDescent="0.25">
      <c r="A405" s="59" t="s">
        <v>400</v>
      </c>
      <c r="B405" s="90" t="s">
        <v>372</v>
      </c>
      <c r="C405" s="61" t="s">
        <v>839</v>
      </c>
      <c r="D405" s="62">
        <v>3581546.37</v>
      </c>
      <c r="E405" s="91">
        <v>3581546.37</v>
      </c>
      <c r="F405" s="92" t="str">
        <f t="shared" si="6"/>
        <v>-</v>
      </c>
    </row>
    <row r="406" spans="1:6" ht="13.2" x14ac:dyDescent="0.25">
      <c r="A406" s="59" t="s">
        <v>402</v>
      </c>
      <c r="B406" s="90" t="s">
        <v>372</v>
      </c>
      <c r="C406" s="61" t="s">
        <v>840</v>
      </c>
      <c r="D406" s="62">
        <v>672074.3</v>
      </c>
      <c r="E406" s="91">
        <v>672074.3</v>
      </c>
      <c r="F406" s="92" t="str">
        <f t="shared" si="6"/>
        <v>-</v>
      </c>
    </row>
    <row r="407" spans="1:6" ht="20.399999999999999" x14ac:dyDescent="0.25">
      <c r="A407" s="59" t="s">
        <v>404</v>
      </c>
      <c r="B407" s="90" t="s">
        <v>372</v>
      </c>
      <c r="C407" s="61" t="s">
        <v>841</v>
      </c>
      <c r="D407" s="62">
        <v>672074.3</v>
      </c>
      <c r="E407" s="91">
        <v>672074.3</v>
      </c>
      <c r="F407" s="92" t="str">
        <f t="shared" si="6"/>
        <v>-</v>
      </c>
    </row>
    <row r="408" spans="1:6" ht="20.399999999999999" x14ac:dyDescent="0.25">
      <c r="A408" s="59" t="s">
        <v>406</v>
      </c>
      <c r="B408" s="90" t="s">
        <v>372</v>
      </c>
      <c r="C408" s="61" t="s">
        <v>842</v>
      </c>
      <c r="D408" s="62">
        <v>672074.3</v>
      </c>
      <c r="E408" s="91">
        <v>672074.3</v>
      </c>
      <c r="F408" s="92" t="str">
        <f t="shared" si="6"/>
        <v>-</v>
      </c>
    </row>
    <row r="409" spans="1:6" ht="20.399999999999999" x14ac:dyDescent="0.25">
      <c r="A409" s="59" t="s">
        <v>410</v>
      </c>
      <c r="B409" s="90" t="s">
        <v>372</v>
      </c>
      <c r="C409" s="61" t="s">
        <v>843</v>
      </c>
      <c r="D409" s="62">
        <v>442300</v>
      </c>
      <c r="E409" s="91">
        <v>442300</v>
      </c>
      <c r="F409" s="92" t="str">
        <f t="shared" si="6"/>
        <v>-</v>
      </c>
    </row>
    <row r="410" spans="1:6" ht="20.399999999999999" x14ac:dyDescent="0.25">
      <c r="A410" s="59" t="s">
        <v>412</v>
      </c>
      <c r="B410" s="90" t="s">
        <v>372</v>
      </c>
      <c r="C410" s="61" t="s">
        <v>844</v>
      </c>
      <c r="D410" s="62">
        <v>442300</v>
      </c>
      <c r="E410" s="91">
        <v>442300</v>
      </c>
      <c r="F410" s="92" t="str">
        <f t="shared" si="6"/>
        <v>-</v>
      </c>
    </row>
    <row r="411" spans="1:6" ht="20.399999999999999" x14ac:dyDescent="0.25">
      <c r="A411" s="59" t="s">
        <v>414</v>
      </c>
      <c r="B411" s="90" t="s">
        <v>372</v>
      </c>
      <c r="C411" s="61" t="s">
        <v>845</v>
      </c>
      <c r="D411" s="62">
        <v>442300</v>
      </c>
      <c r="E411" s="91">
        <v>442300</v>
      </c>
      <c r="F411" s="92" t="str">
        <f t="shared" si="6"/>
        <v>-</v>
      </c>
    </row>
    <row r="412" spans="1:6" ht="13.2" x14ac:dyDescent="0.25">
      <c r="A412" s="59" t="s">
        <v>416</v>
      </c>
      <c r="B412" s="90" t="s">
        <v>372</v>
      </c>
      <c r="C412" s="61" t="s">
        <v>846</v>
      </c>
      <c r="D412" s="62">
        <v>33479.33</v>
      </c>
      <c r="E412" s="91">
        <v>33479.33</v>
      </c>
      <c r="F412" s="92" t="str">
        <f t="shared" si="6"/>
        <v>-</v>
      </c>
    </row>
    <row r="413" spans="1:6" ht="30.6" x14ac:dyDescent="0.25">
      <c r="A413" s="59" t="s">
        <v>517</v>
      </c>
      <c r="B413" s="90" t="s">
        <v>372</v>
      </c>
      <c r="C413" s="61" t="s">
        <v>847</v>
      </c>
      <c r="D413" s="62">
        <v>30000</v>
      </c>
      <c r="E413" s="91">
        <v>30000</v>
      </c>
      <c r="F413" s="92" t="str">
        <f t="shared" si="6"/>
        <v>-</v>
      </c>
    </row>
    <row r="414" spans="1:6" ht="30.6" x14ac:dyDescent="0.25">
      <c r="A414" s="59" t="s">
        <v>519</v>
      </c>
      <c r="B414" s="90" t="s">
        <v>372</v>
      </c>
      <c r="C414" s="61" t="s">
        <v>848</v>
      </c>
      <c r="D414" s="62">
        <v>30000</v>
      </c>
      <c r="E414" s="91">
        <v>30000</v>
      </c>
      <c r="F414" s="92" t="str">
        <f t="shared" si="6"/>
        <v>-</v>
      </c>
    </row>
    <row r="415" spans="1:6" ht="13.2" x14ac:dyDescent="0.25">
      <c r="A415" s="59" t="s">
        <v>418</v>
      </c>
      <c r="B415" s="90" t="s">
        <v>372</v>
      </c>
      <c r="C415" s="61" t="s">
        <v>849</v>
      </c>
      <c r="D415" s="62">
        <v>3479.33</v>
      </c>
      <c r="E415" s="91">
        <v>3479.33</v>
      </c>
      <c r="F415" s="92" t="str">
        <f t="shared" si="6"/>
        <v>-</v>
      </c>
    </row>
    <row r="416" spans="1:6" ht="13.2" x14ac:dyDescent="0.25">
      <c r="A416" s="59" t="s">
        <v>422</v>
      </c>
      <c r="B416" s="90" t="s">
        <v>372</v>
      </c>
      <c r="C416" s="61" t="s">
        <v>850</v>
      </c>
      <c r="D416" s="62">
        <v>2850</v>
      </c>
      <c r="E416" s="91">
        <v>2850</v>
      </c>
      <c r="F416" s="92" t="str">
        <f t="shared" si="6"/>
        <v>-</v>
      </c>
    </row>
    <row r="417" spans="1:6" ht="13.2" x14ac:dyDescent="0.25">
      <c r="A417" s="59" t="s">
        <v>424</v>
      </c>
      <c r="B417" s="90" t="s">
        <v>372</v>
      </c>
      <c r="C417" s="61" t="s">
        <v>851</v>
      </c>
      <c r="D417" s="62">
        <v>629.33000000000004</v>
      </c>
      <c r="E417" s="91">
        <v>629.33000000000004</v>
      </c>
      <c r="F417" s="92" t="str">
        <f t="shared" si="6"/>
        <v>-</v>
      </c>
    </row>
    <row r="418" spans="1:6" ht="13.2" x14ac:dyDescent="0.25">
      <c r="A418" s="78" t="s">
        <v>852</v>
      </c>
      <c r="B418" s="79" t="s">
        <v>372</v>
      </c>
      <c r="C418" s="80" t="s">
        <v>853</v>
      </c>
      <c r="D418" s="81">
        <v>35089504.509999998</v>
      </c>
      <c r="E418" s="82">
        <v>23099273.449999999</v>
      </c>
      <c r="F418" s="83">
        <f t="shared" si="6"/>
        <v>11990231.059999999</v>
      </c>
    </row>
    <row r="419" spans="1:6" ht="40.799999999999997" x14ac:dyDescent="0.25">
      <c r="A419" s="59" t="s">
        <v>376</v>
      </c>
      <c r="B419" s="90" t="s">
        <v>372</v>
      </c>
      <c r="C419" s="61" t="s">
        <v>854</v>
      </c>
      <c r="D419" s="62">
        <v>8754560</v>
      </c>
      <c r="E419" s="91">
        <v>8713836.6099999994</v>
      </c>
      <c r="F419" s="92">
        <f t="shared" si="6"/>
        <v>40723.390000000596</v>
      </c>
    </row>
    <row r="420" spans="1:6" ht="13.2" x14ac:dyDescent="0.25">
      <c r="A420" s="59" t="s">
        <v>378</v>
      </c>
      <c r="B420" s="90" t="s">
        <v>372</v>
      </c>
      <c r="C420" s="61" t="s">
        <v>855</v>
      </c>
      <c r="D420" s="62">
        <v>8754560</v>
      </c>
      <c r="E420" s="91">
        <v>8713836.6099999994</v>
      </c>
      <c r="F420" s="92">
        <f t="shared" si="6"/>
        <v>40723.390000000596</v>
      </c>
    </row>
    <row r="421" spans="1:6" ht="13.2" x14ac:dyDescent="0.25">
      <c r="A421" s="59" t="s">
        <v>380</v>
      </c>
      <c r="B421" s="90" t="s">
        <v>372</v>
      </c>
      <c r="C421" s="61" t="s">
        <v>856</v>
      </c>
      <c r="D421" s="62">
        <v>6478500</v>
      </c>
      <c r="E421" s="91">
        <v>6446215.6600000001</v>
      </c>
      <c r="F421" s="92">
        <f t="shared" si="6"/>
        <v>32284.339999999851</v>
      </c>
    </row>
    <row r="422" spans="1:6" ht="20.399999999999999" x14ac:dyDescent="0.25">
      <c r="A422" s="59" t="s">
        <v>382</v>
      </c>
      <c r="B422" s="90" t="s">
        <v>372</v>
      </c>
      <c r="C422" s="61" t="s">
        <v>857</v>
      </c>
      <c r="D422" s="62">
        <v>21500</v>
      </c>
      <c r="E422" s="91">
        <v>19877</v>
      </c>
      <c r="F422" s="92">
        <f t="shared" si="6"/>
        <v>1623</v>
      </c>
    </row>
    <row r="423" spans="1:6" ht="30.6" x14ac:dyDescent="0.25">
      <c r="A423" s="59" t="s">
        <v>581</v>
      </c>
      <c r="B423" s="90" t="s">
        <v>372</v>
      </c>
      <c r="C423" s="61" t="s">
        <v>858</v>
      </c>
      <c r="D423" s="62">
        <v>218460</v>
      </c>
      <c r="E423" s="91">
        <v>211959</v>
      </c>
      <c r="F423" s="92">
        <f t="shared" si="6"/>
        <v>6501</v>
      </c>
    </row>
    <row r="424" spans="1:6" ht="30.6" x14ac:dyDescent="0.25">
      <c r="A424" s="59" t="s">
        <v>384</v>
      </c>
      <c r="B424" s="90" t="s">
        <v>372</v>
      </c>
      <c r="C424" s="61" t="s">
        <v>859</v>
      </c>
      <c r="D424" s="62">
        <v>2036100</v>
      </c>
      <c r="E424" s="91">
        <v>2035784.95</v>
      </c>
      <c r="F424" s="92">
        <f t="shared" si="6"/>
        <v>315.05000000004657</v>
      </c>
    </row>
    <row r="425" spans="1:6" ht="20.399999999999999" x14ac:dyDescent="0.25">
      <c r="A425" s="59" t="s">
        <v>396</v>
      </c>
      <c r="B425" s="90" t="s">
        <v>372</v>
      </c>
      <c r="C425" s="61" t="s">
        <v>860</v>
      </c>
      <c r="D425" s="62">
        <v>15162544.51</v>
      </c>
      <c r="E425" s="91">
        <v>11162483.49</v>
      </c>
      <c r="F425" s="92">
        <f t="shared" si="6"/>
        <v>4000061.0199999996</v>
      </c>
    </row>
    <row r="426" spans="1:6" ht="24.6" customHeight="1" x14ac:dyDescent="0.25">
      <c r="A426" s="59" t="s">
        <v>398</v>
      </c>
      <c r="B426" s="90" t="s">
        <v>372</v>
      </c>
      <c r="C426" s="61" t="s">
        <v>861</v>
      </c>
      <c r="D426" s="62">
        <v>15162544.51</v>
      </c>
      <c r="E426" s="91">
        <v>11162483.49</v>
      </c>
      <c r="F426" s="92">
        <f t="shared" si="6"/>
        <v>4000061.0199999996</v>
      </c>
    </row>
    <row r="427" spans="1:6" ht="24.6" customHeight="1" x14ac:dyDescent="0.25">
      <c r="A427" s="59" t="s">
        <v>590</v>
      </c>
      <c r="B427" s="90" t="s">
        <v>372</v>
      </c>
      <c r="C427" s="61" t="s">
        <v>862</v>
      </c>
      <c r="D427" s="62">
        <v>3956366.7</v>
      </c>
      <c r="E427" s="91">
        <v>2100634.88</v>
      </c>
      <c r="F427" s="92">
        <f t="shared" si="6"/>
        <v>1855731.8200000003</v>
      </c>
    </row>
    <row r="428" spans="1:6" ht="24.6" customHeight="1" x14ac:dyDescent="0.25">
      <c r="A428" s="59" t="s">
        <v>400</v>
      </c>
      <c r="B428" s="90" t="s">
        <v>372</v>
      </c>
      <c r="C428" s="61" t="s">
        <v>863</v>
      </c>
      <c r="D428" s="62">
        <v>11206177.810000001</v>
      </c>
      <c r="E428" s="91">
        <v>9061848.6099999994</v>
      </c>
      <c r="F428" s="92">
        <f t="shared" si="6"/>
        <v>2144329.2000000011</v>
      </c>
    </row>
    <row r="429" spans="1:6" ht="26.4" customHeight="1" x14ac:dyDescent="0.25">
      <c r="A429" s="59" t="s">
        <v>765</v>
      </c>
      <c r="B429" s="90" t="s">
        <v>372</v>
      </c>
      <c r="C429" s="61" t="s">
        <v>864</v>
      </c>
      <c r="D429" s="62">
        <v>10360500</v>
      </c>
      <c r="E429" s="91">
        <v>2493480.42</v>
      </c>
      <c r="F429" s="92">
        <f t="shared" si="6"/>
        <v>7867019.5800000001</v>
      </c>
    </row>
    <row r="430" spans="1:6" ht="13.2" x14ac:dyDescent="0.25">
      <c r="A430" s="59" t="s">
        <v>767</v>
      </c>
      <c r="B430" s="90" t="s">
        <v>372</v>
      </c>
      <c r="C430" s="61" t="s">
        <v>865</v>
      </c>
      <c r="D430" s="62">
        <v>10360500</v>
      </c>
      <c r="E430" s="91">
        <v>2493480.42</v>
      </c>
      <c r="F430" s="92">
        <f t="shared" si="6"/>
        <v>7867019.5800000001</v>
      </c>
    </row>
    <row r="431" spans="1:6" ht="20.399999999999999" x14ac:dyDescent="0.25">
      <c r="A431" s="59" t="s">
        <v>866</v>
      </c>
      <c r="B431" s="90" t="s">
        <v>372</v>
      </c>
      <c r="C431" s="61" t="s">
        <v>867</v>
      </c>
      <c r="D431" s="62">
        <v>10360500</v>
      </c>
      <c r="E431" s="91">
        <v>2493480.42</v>
      </c>
      <c r="F431" s="92">
        <f t="shared" si="6"/>
        <v>7867019.5800000001</v>
      </c>
    </row>
    <row r="432" spans="1:6" ht="13.2" x14ac:dyDescent="0.25">
      <c r="A432" s="59" t="s">
        <v>416</v>
      </c>
      <c r="B432" s="90" t="s">
        <v>372</v>
      </c>
      <c r="C432" s="61" t="s">
        <v>868</v>
      </c>
      <c r="D432" s="62">
        <v>811900</v>
      </c>
      <c r="E432" s="91">
        <v>729472.93</v>
      </c>
      <c r="F432" s="92">
        <f t="shared" si="6"/>
        <v>82427.069999999949</v>
      </c>
    </row>
    <row r="433" spans="1:6" ht="13.2" x14ac:dyDescent="0.25">
      <c r="A433" s="59" t="s">
        <v>869</v>
      </c>
      <c r="B433" s="90" t="s">
        <v>372</v>
      </c>
      <c r="C433" s="61" t="s">
        <v>870</v>
      </c>
      <c r="D433" s="62">
        <v>101300</v>
      </c>
      <c r="E433" s="91">
        <v>35795</v>
      </c>
      <c r="F433" s="92">
        <f t="shared" si="6"/>
        <v>65505</v>
      </c>
    </row>
    <row r="434" spans="1:6" ht="26.4" customHeight="1" x14ac:dyDescent="0.25">
      <c r="A434" s="59" t="s">
        <v>871</v>
      </c>
      <c r="B434" s="90" t="s">
        <v>372</v>
      </c>
      <c r="C434" s="61" t="s">
        <v>872</v>
      </c>
      <c r="D434" s="62">
        <v>101300</v>
      </c>
      <c r="E434" s="91">
        <v>35795</v>
      </c>
      <c r="F434" s="92">
        <f t="shared" si="6"/>
        <v>65505</v>
      </c>
    </row>
    <row r="435" spans="1:6" ht="13.2" x14ac:dyDescent="0.25">
      <c r="A435" s="59" t="s">
        <v>418</v>
      </c>
      <c r="B435" s="90" t="s">
        <v>372</v>
      </c>
      <c r="C435" s="61" t="s">
        <v>873</v>
      </c>
      <c r="D435" s="62">
        <v>710600</v>
      </c>
      <c r="E435" s="91">
        <v>693677.93</v>
      </c>
      <c r="F435" s="92">
        <f t="shared" si="6"/>
        <v>16922.069999999949</v>
      </c>
    </row>
    <row r="436" spans="1:6" ht="13.2" x14ac:dyDescent="0.25">
      <c r="A436" s="59" t="s">
        <v>420</v>
      </c>
      <c r="B436" s="90" t="s">
        <v>372</v>
      </c>
      <c r="C436" s="61" t="s">
        <v>874</v>
      </c>
      <c r="D436" s="62">
        <v>641500</v>
      </c>
      <c r="E436" s="91">
        <v>625500</v>
      </c>
      <c r="F436" s="92">
        <f t="shared" si="6"/>
        <v>16000</v>
      </c>
    </row>
    <row r="437" spans="1:6" ht="13.2" x14ac:dyDescent="0.25">
      <c r="A437" s="59" t="s">
        <v>422</v>
      </c>
      <c r="B437" s="90" t="s">
        <v>372</v>
      </c>
      <c r="C437" s="61" t="s">
        <v>875</v>
      </c>
      <c r="D437" s="62">
        <v>21133</v>
      </c>
      <c r="E437" s="91">
        <v>20211.009999999998</v>
      </c>
      <c r="F437" s="92">
        <f t="shared" si="6"/>
        <v>921.9900000000016</v>
      </c>
    </row>
    <row r="438" spans="1:6" ht="13.2" x14ac:dyDescent="0.25">
      <c r="A438" s="59" t="s">
        <v>424</v>
      </c>
      <c r="B438" s="90" t="s">
        <v>372</v>
      </c>
      <c r="C438" s="61" t="s">
        <v>876</v>
      </c>
      <c r="D438" s="62">
        <v>47967</v>
      </c>
      <c r="E438" s="91">
        <v>47966.92</v>
      </c>
      <c r="F438" s="92">
        <f t="shared" si="6"/>
        <v>8.000000000174623E-2</v>
      </c>
    </row>
    <row r="439" spans="1:6" ht="13.2" x14ac:dyDescent="0.25">
      <c r="A439" s="78" t="s">
        <v>877</v>
      </c>
      <c r="B439" s="79" t="s">
        <v>372</v>
      </c>
      <c r="C439" s="80" t="s">
        <v>878</v>
      </c>
      <c r="D439" s="81">
        <v>19748442.530000001</v>
      </c>
      <c r="E439" s="82">
        <v>16927193.280000001</v>
      </c>
      <c r="F439" s="83">
        <f t="shared" si="6"/>
        <v>2821249.25</v>
      </c>
    </row>
    <row r="440" spans="1:6" ht="40.799999999999997" x14ac:dyDescent="0.25">
      <c r="A440" s="59" t="s">
        <v>376</v>
      </c>
      <c r="B440" s="90" t="s">
        <v>372</v>
      </c>
      <c r="C440" s="61" t="s">
        <v>879</v>
      </c>
      <c r="D440" s="62">
        <v>8536100</v>
      </c>
      <c r="E440" s="91">
        <v>8501877.6099999994</v>
      </c>
      <c r="F440" s="92">
        <f t="shared" si="6"/>
        <v>34222.390000000596</v>
      </c>
    </row>
    <row r="441" spans="1:6" ht="13.2" x14ac:dyDescent="0.25">
      <c r="A441" s="59" t="s">
        <v>378</v>
      </c>
      <c r="B441" s="90" t="s">
        <v>372</v>
      </c>
      <c r="C441" s="61" t="s">
        <v>880</v>
      </c>
      <c r="D441" s="62">
        <v>8536100</v>
      </c>
      <c r="E441" s="91">
        <v>8501877.6099999994</v>
      </c>
      <c r="F441" s="92">
        <f t="shared" si="6"/>
        <v>34222.390000000596</v>
      </c>
    </row>
    <row r="442" spans="1:6" ht="13.2" x14ac:dyDescent="0.25">
      <c r="A442" s="59" t="s">
        <v>380</v>
      </c>
      <c r="B442" s="90" t="s">
        <v>372</v>
      </c>
      <c r="C442" s="61" t="s">
        <v>881</v>
      </c>
      <c r="D442" s="62">
        <v>6478500</v>
      </c>
      <c r="E442" s="91">
        <v>6446215.6600000001</v>
      </c>
      <c r="F442" s="92">
        <f t="shared" si="6"/>
        <v>32284.339999999851</v>
      </c>
    </row>
    <row r="443" spans="1:6" ht="20.399999999999999" x14ac:dyDescent="0.25">
      <c r="A443" s="59" t="s">
        <v>382</v>
      </c>
      <c r="B443" s="90" t="s">
        <v>372</v>
      </c>
      <c r="C443" s="61" t="s">
        <v>882</v>
      </c>
      <c r="D443" s="62">
        <v>21500</v>
      </c>
      <c r="E443" s="91">
        <v>19877</v>
      </c>
      <c r="F443" s="92">
        <f t="shared" si="6"/>
        <v>1623</v>
      </c>
    </row>
    <row r="444" spans="1:6" ht="30.6" x14ac:dyDescent="0.25">
      <c r="A444" s="59" t="s">
        <v>384</v>
      </c>
      <c r="B444" s="90" t="s">
        <v>372</v>
      </c>
      <c r="C444" s="61" t="s">
        <v>883</v>
      </c>
      <c r="D444" s="62">
        <v>2036100</v>
      </c>
      <c r="E444" s="91">
        <v>2035784.95</v>
      </c>
      <c r="F444" s="92">
        <f t="shared" si="6"/>
        <v>315.05000000004657</v>
      </c>
    </row>
    <row r="445" spans="1:6" ht="20.399999999999999" x14ac:dyDescent="0.25">
      <c r="A445" s="59" t="s">
        <v>396</v>
      </c>
      <c r="B445" s="90" t="s">
        <v>372</v>
      </c>
      <c r="C445" s="61" t="s">
        <v>884</v>
      </c>
      <c r="D445" s="62">
        <v>10501742.529999999</v>
      </c>
      <c r="E445" s="91">
        <v>7731637.7400000002</v>
      </c>
      <c r="F445" s="92">
        <f t="shared" si="6"/>
        <v>2770104.7899999991</v>
      </c>
    </row>
    <row r="446" spans="1:6" ht="24.6" customHeight="1" x14ac:dyDescent="0.25">
      <c r="A446" s="59" t="s">
        <v>398</v>
      </c>
      <c r="B446" s="90" t="s">
        <v>372</v>
      </c>
      <c r="C446" s="61" t="s">
        <v>885</v>
      </c>
      <c r="D446" s="62">
        <v>10501742.529999999</v>
      </c>
      <c r="E446" s="91">
        <v>7731637.7400000002</v>
      </c>
      <c r="F446" s="92">
        <f t="shared" si="6"/>
        <v>2770104.7899999991</v>
      </c>
    </row>
    <row r="447" spans="1:6" ht="24.6" customHeight="1" x14ac:dyDescent="0.25">
      <c r="A447" s="59" t="s">
        <v>590</v>
      </c>
      <c r="B447" s="90" t="s">
        <v>372</v>
      </c>
      <c r="C447" s="61" t="s">
        <v>886</v>
      </c>
      <c r="D447" s="62">
        <v>2699504.72</v>
      </c>
      <c r="E447" s="91">
        <v>843795.58</v>
      </c>
      <c r="F447" s="92">
        <f t="shared" si="6"/>
        <v>1855709.1400000001</v>
      </c>
    </row>
    <row r="448" spans="1:6" ht="24.6" customHeight="1" x14ac:dyDescent="0.25">
      <c r="A448" s="59" t="s">
        <v>400</v>
      </c>
      <c r="B448" s="90" t="s">
        <v>372</v>
      </c>
      <c r="C448" s="61" t="s">
        <v>887</v>
      </c>
      <c r="D448" s="62">
        <v>7802237.8099999996</v>
      </c>
      <c r="E448" s="91">
        <v>6887842.1600000001</v>
      </c>
      <c r="F448" s="92">
        <f t="shared" si="6"/>
        <v>914395.64999999944</v>
      </c>
    </row>
    <row r="449" spans="1:6" ht="13.2" x14ac:dyDescent="0.25">
      <c r="A449" s="59" t="s">
        <v>416</v>
      </c>
      <c r="B449" s="90" t="s">
        <v>372</v>
      </c>
      <c r="C449" s="61" t="s">
        <v>888</v>
      </c>
      <c r="D449" s="62">
        <v>710600</v>
      </c>
      <c r="E449" s="91">
        <v>693677.93</v>
      </c>
      <c r="F449" s="92">
        <f t="shared" si="6"/>
        <v>16922.069999999949</v>
      </c>
    </row>
    <row r="450" spans="1:6" ht="13.2" x14ac:dyDescent="0.25">
      <c r="A450" s="59" t="s">
        <v>418</v>
      </c>
      <c r="B450" s="90" t="s">
        <v>372</v>
      </c>
      <c r="C450" s="61" t="s">
        <v>889</v>
      </c>
      <c r="D450" s="62">
        <v>710600</v>
      </c>
      <c r="E450" s="91">
        <v>693677.93</v>
      </c>
      <c r="F450" s="92">
        <f t="shared" si="6"/>
        <v>16922.069999999949</v>
      </c>
    </row>
    <row r="451" spans="1:6" ht="13.2" x14ac:dyDescent="0.25">
      <c r="A451" s="59" t="s">
        <v>420</v>
      </c>
      <c r="B451" s="90" t="s">
        <v>372</v>
      </c>
      <c r="C451" s="61" t="s">
        <v>890</v>
      </c>
      <c r="D451" s="62">
        <v>641500</v>
      </c>
      <c r="E451" s="91">
        <v>625500</v>
      </c>
      <c r="F451" s="92">
        <f t="shared" si="6"/>
        <v>16000</v>
      </c>
    </row>
    <row r="452" spans="1:6" ht="13.2" x14ac:dyDescent="0.25">
      <c r="A452" s="59" t="s">
        <v>422</v>
      </c>
      <c r="B452" s="90" t="s">
        <v>372</v>
      </c>
      <c r="C452" s="61" t="s">
        <v>891</v>
      </c>
      <c r="D452" s="62">
        <v>21133</v>
      </c>
      <c r="E452" s="91">
        <v>20211.009999999998</v>
      </c>
      <c r="F452" s="92">
        <f t="shared" si="6"/>
        <v>921.9900000000016</v>
      </c>
    </row>
    <row r="453" spans="1:6" ht="13.2" x14ac:dyDescent="0.25">
      <c r="A453" s="59" t="s">
        <v>424</v>
      </c>
      <c r="B453" s="90" t="s">
        <v>372</v>
      </c>
      <c r="C453" s="61" t="s">
        <v>892</v>
      </c>
      <c r="D453" s="62">
        <v>47967</v>
      </c>
      <c r="E453" s="91">
        <v>47966.92</v>
      </c>
      <c r="F453" s="92">
        <f t="shared" si="6"/>
        <v>8.000000000174623E-2</v>
      </c>
    </row>
    <row r="454" spans="1:6" ht="13.2" x14ac:dyDescent="0.25">
      <c r="A454" s="78" t="s">
        <v>893</v>
      </c>
      <c r="B454" s="79" t="s">
        <v>372</v>
      </c>
      <c r="C454" s="80" t="s">
        <v>894</v>
      </c>
      <c r="D454" s="81">
        <v>15341061.98</v>
      </c>
      <c r="E454" s="82">
        <v>6172080.1699999999</v>
      </c>
      <c r="F454" s="83">
        <f t="shared" si="6"/>
        <v>9168981.8100000005</v>
      </c>
    </row>
    <row r="455" spans="1:6" ht="40.799999999999997" x14ac:dyDescent="0.25">
      <c r="A455" s="59" t="s">
        <v>376</v>
      </c>
      <c r="B455" s="90" t="s">
        <v>372</v>
      </c>
      <c r="C455" s="61" t="s">
        <v>895</v>
      </c>
      <c r="D455" s="62">
        <v>218460</v>
      </c>
      <c r="E455" s="91">
        <v>211959</v>
      </c>
      <c r="F455" s="92">
        <f t="shared" si="6"/>
        <v>6501</v>
      </c>
    </row>
    <row r="456" spans="1:6" ht="13.2" x14ac:dyDescent="0.25">
      <c r="A456" s="59" t="s">
        <v>378</v>
      </c>
      <c r="B456" s="90" t="s">
        <v>372</v>
      </c>
      <c r="C456" s="61" t="s">
        <v>896</v>
      </c>
      <c r="D456" s="62">
        <v>218460</v>
      </c>
      <c r="E456" s="91">
        <v>211959</v>
      </c>
      <c r="F456" s="92">
        <f t="shared" si="6"/>
        <v>6501</v>
      </c>
    </row>
    <row r="457" spans="1:6" ht="30.6" x14ac:dyDescent="0.25">
      <c r="A457" s="59" t="s">
        <v>581</v>
      </c>
      <c r="B457" s="90" t="s">
        <v>372</v>
      </c>
      <c r="C457" s="61" t="s">
        <v>897</v>
      </c>
      <c r="D457" s="62">
        <v>218460</v>
      </c>
      <c r="E457" s="91">
        <v>211959</v>
      </c>
      <c r="F457" s="92">
        <f t="shared" si="6"/>
        <v>6501</v>
      </c>
    </row>
    <row r="458" spans="1:6" ht="20.399999999999999" x14ac:dyDescent="0.25">
      <c r="A458" s="59" t="s">
        <v>396</v>
      </c>
      <c r="B458" s="90" t="s">
        <v>372</v>
      </c>
      <c r="C458" s="61" t="s">
        <v>898</v>
      </c>
      <c r="D458" s="62">
        <v>4660801.9800000004</v>
      </c>
      <c r="E458" s="91">
        <v>3430845.75</v>
      </c>
      <c r="F458" s="92">
        <f t="shared" si="6"/>
        <v>1229956.2300000004</v>
      </c>
    </row>
    <row r="459" spans="1:6" ht="24.6" customHeight="1" x14ac:dyDescent="0.25">
      <c r="A459" s="59" t="s">
        <v>398</v>
      </c>
      <c r="B459" s="90" t="s">
        <v>372</v>
      </c>
      <c r="C459" s="61" t="s">
        <v>899</v>
      </c>
      <c r="D459" s="62">
        <v>4660801.9800000004</v>
      </c>
      <c r="E459" s="91">
        <v>3430845.75</v>
      </c>
      <c r="F459" s="92">
        <f t="shared" si="6"/>
        <v>1229956.2300000004</v>
      </c>
    </row>
    <row r="460" spans="1:6" ht="24.6" customHeight="1" x14ac:dyDescent="0.25">
      <c r="A460" s="59" t="s">
        <v>590</v>
      </c>
      <c r="B460" s="90" t="s">
        <v>372</v>
      </c>
      <c r="C460" s="61" t="s">
        <v>900</v>
      </c>
      <c r="D460" s="62">
        <v>1256861.98</v>
      </c>
      <c r="E460" s="91">
        <v>1256839.3</v>
      </c>
      <c r="F460" s="92">
        <f t="shared" si="6"/>
        <v>22.679999999934807</v>
      </c>
    </row>
    <row r="461" spans="1:6" ht="24.6" customHeight="1" x14ac:dyDescent="0.25">
      <c r="A461" s="59" t="s">
        <v>400</v>
      </c>
      <c r="B461" s="90" t="s">
        <v>372</v>
      </c>
      <c r="C461" s="61" t="s">
        <v>901</v>
      </c>
      <c r="D461" s="62">
        <v>3403940</v>
      </c>
      <c r="E461" s="91">
        <v>2174006.4500000002</v>
      </c>
      <c r="F461" s="92">
        <f t="shared" si="6"/>
        <v>1229933.5499999998</v>
      </c>
    </row>
    <row r="462" spans="1:6" ht="26.4" customHeight="1" x14ac:dyDescent="0.25">
      <c r="A462" s="59" t="s">
        <v>765</v>
      </c>
      <c r="B462" s="90" t="s">
        <v>372</v>
      </c>
      <c r="C462" s="61" t="s">
        <v>902</v>
      </c>
      <c r="D462" s="62">
        <v>10360500</v>
      </c>
      <c r="E462" s="91">
        <v>2493480.42</v>
      </c>
      <c r="F462" s="92">
        <f t="shared" si="6"/>
        <v>7867019.5800000001</v>
      </c>
    </row>
    <row r="463" spans="1:6" ht="13.2" x14ac:dyDescent="0.25">
      <c r="A463" s="59" t="s">
        <v>767</v>
      </c>
      <c r="B463" s="90" t="s">
        <v>372</v>
      </c>
      <c r="C463" s="61" t="s">
        <v>903</v>
      </c>
      <c r="D463" s="62">
        <v>10360500</v>
      </c>
      <c r="E463" s="91">
        <v>2493480.42</v>
      </c>
      <c r="F463" s="92">
        <f t="shared" ref="F463:F485" si="7">IF(OR(D463="-",IF(E463="-",0,E463)&gt;=IF(D463="-",0,D463)),"-",IF(D463="-",0,D463)-IF(E463="-",0,E463))</f>
        <v>7867019.5800000001</v>
      </c>
    </row>
    <row r="464" spans="1:6" ht="20.399999999999999" x14ac:dyDescent="0.25">
      <c r="A464" s="59" t="s">
        <v>866</v>
      </c>
      <c r="B464" s="90" t="s">
        <v>372</v>
      </c>
      <c r="C464" s="61" t="s">
        <v>904</v>
      </c>
      <c r="D464" s="62">
        <v>10360500</v>
      </c>
      <c r="E464" s="91">
        <v>2493480.42</v>
      </c>
      <c r="F464" s="92">
        <f t="shared" si="7"/>
        <v>7867019.5800000001</v>
      </c>
    </row>
    <row r="465" spans="1:6" ht="13.2" x14ac:dyDescent="0.25">
      <c r="A465" s="59" t="s">
        <v>416</v>
      </c>
      <c r="B465" s="90" t="s">
        <v>372</v>
      </c>
      <c r="C465" s="61" t="s">
        <v>905</v>
      </c>
      <c r="D465" s="62">
        <v>101300</v>
      </c>
      <c r="E465" s="91">
        <v>35795</v>
      </c>
      <c r="F465" s="92">
        <f t="shared" si="7"/>
        <v>65505</v>
      </c>
    </row>
    <row r="466" spans="1:6" ht="13.2" x14ac:dyDescent="0.25">
      <c r="A466" s="59" t="s">
        <v>869</v>
      </c>
      <c r="B466" s="90" t="s">
        <v>372</v>
      </c>
      <c r="C466" s="61" t="s">
        <v>906</v>
      </c>
      <c r="D466" s="62">
        <v>101300</v>
      </c>
      <c r="E466" s="91">
        <v>35795</v>
      </c>
      <c r="F466" s="92">
        <f t="shared" si="7"/>
        <v>65505</v>
      </c>
    </row>
    <row r="467" spans="1:6" ht="26.4" customHeight="1" x14ac:dyDescent="0.25">
      <c r="A467" s="59" t="s">
        <v>871</v>
      </c>
      <c r="B467" s="90" t="s">
        <v>372</v>
      </c>
      <c r="C467" s="61" t="s">
        <v>907</v>
      </c>
      <c r="D467" s="62">
        <v>101300</v>
      </c>
      <c r="E467" s="91">
        <v>35795</v>
      </c>
      <c r="F467" s="92">
        <f t="shared" si="7"/>
        <v>65505</v>
      </c>
    </row>
    <row r="468" spans="1:6" ht="25.2" customHeight="1" x14ac:dyDescent="0.25">
      <c r="A468" s="78" t="s">
        <v>908</v>
      </c>
      <c r="B468" s="79" t="s">
        <v>372</v>
      </c>
      <c r="C468" s="80" t="s">
        <v>909</v>
      </c>
      <c r="D468" s="81">
        <v>305100</v>
      </c>
      <c r="E468" s="82">
        <v>286404.78000000003</v>
      </c>
      <c r="F468" s="83">
        <f t="shared" si="7"/>
        <v>18695.219999999972</v>
      </c>
    </row>
    <row r="469" spans="1:6" ht="13.2" x14ac:dyDescent="0.25">
      <c r="A469" s="59" t="s">
        <v>910</v>
      </c>
      <c r="B469" s="90" t="s">
        <v>372</v>
      </c>
      <c r="C469" s="61" t="s">
        <v>911</v>
      </c>
      <c r="D469" s="62">
        <v>305100</v>
      </c>
      <c r="E469" s="91">
        <v>286404.78000000003</v>
      </c>
      <c r="F469" s="92">
        <f t="shared" si="7"/>
        <v>18695.219999999972</v>
      </c>
    </row>
    <row r="470" spans="1:6" ht="13.2" x14ac:dyDescent="0.25">
      <c r="A470" s="59" t="s">
        <v>912</v>
      </c>
      <c r="B470" s="90" t="s">
        <v>372</v>
      </c>
      <c r="C470" s="61" t="s">
        <v>913</v>
      </c>
      <c r="D470" s="62">
        <v>305100</v>
      </c>
      <c r="E470" s="91">
        <v>286404.78000000003</v>
      </c>
      <c r="F470" s="92">
        <f t="shared" si="7"/>
        <v>18695.219999999972</v>
      </c>
    </row>
    <row r="471" spans="1:6" ht="24" customHeight="1" x14ac:dyDescent="0.25">
      <c r="A471" s="78" t="s">
        <v>914</v>
      </c>
      <c r="B471" s="79" t="s">
        <v>372</v>
      </c>
      <c r="C471" s="80" t="s">
        <v>915</v>
      </c>
      <c r="D471" s="81">
        <v>305100</v>
      </c>
      <c r="E471" s="82">
        <v>286404.78000000003</v>
      </c>
      <c r="F471" s="83">
        <f t="shared" si="7"/>
        <v>18695.219999999972</v>
      </c>
    </row>
    <row r="472" spans="1:6" ht="13.2" x14ac:dyDescent="0.25">
      <c r="A472" s="59" t="s">
        <v>910</v>
      </c>
      <c r="B472" s="90" t="s">
        <v>372</v>
      </c>
      <c r="C472" s="61" t="s">
        <v>916</v>
      </c>
      <c r="D472" s="62">
        <v>305100</v>
      </c>
      <c r="E472" s="91">
        <v>286404.78000000003</v>
      </c>
      <c r="F472" s="92">
        <f t="shared" si="7"/>
        <v>18695.219999999972</v>
      </c>
    </row>
    <row r="473" spans="1:6" ht="13.2" x14ac:dyDescent="0.25">
      <c r="A473" s="59" t="s">
        <v>912</v>
      </c>
      <c r="B473" s="90" t="s">
        <v>372</v>
      </c>
      <c r="C473" s="61" t="s">
        <v>917</v>
      </c>
      <c r="D473" s="62">
        <v>305100</v>
      </c>
      <c r="E473" s="91">
        <v>286404.78000000003</v>
      </c>
      <c r="F473" s="92">
        <f t="shared" si="7"/>
        <v>18695.219999999972</v>
      </c>
    </row>
    <row r="474" spans="1:6" ht="36" customHeight="1" x14ac:dyDescent="0.25">
      <c r="A474" s="78" t="s">
        <v>918</v>
      </c>
      <c r="B474" s="79" t="s">
        <v>372</v>
      </c>
      <c r="C474" s="80" t="s">
        <v>919</v>
      </c>
      <c r="D474" s="81">
        <v>130504470.76000001</v>
      </c>
      <c r="E474" s="82">
        <v>126048319.28</v>
      </c>
      <c r="F474" s="83">
        <f t="shared" si="7"/>
        <v>4456151.4800000042</v>
      </c>
    </row>
    <row r="475" spans="1:6" ht="13.2" x14ac:dyDescent="0.25">
      <c r="A475" s="59" t="s">
        <v>730</v>
      </c>
      <c r="B475" s="90" t="s">
        <v>372</v>
      </c>
      <c r="C475" s="61" t="s">
        <v>920</v>
      </c>
      <c r="D475" s="62">
        <v>130504470.76000001</v>
      </c>
      <c r="E475" s="91">
        <v>126048319.28</v>
      </c>
      <c r="F475" s="92">
        <f t="shared" si="7"/>
        <v>4456151.4800000042</v>
      </c>
    </row>
    <row r="476" spans="1:6" ht="13.2" x14ac:dyDescent="0.25">
      <c r="A476" s="59" t="s">
        <v>921</v>
      </c>
      <c r="B476" s="90" t="s">
        <v>372</v>
      </c>
      <c r="C476" s="61" t="s">
        <v>922</v>
      </c>
      <c r="D476" s="62">
        <v>93953200</v>
      </c>
      <c r="E476" s="91">
        <v>93953200</v>
      </c>
      <c r="F476" s="92" t="str">
        <f t="shared" si="7"/>
        <v>-</v>
      </c>
    </row>
    <row r="477" spans="1:6" ht="13.2" x14ac:dyDescent="0.25">
      <c r="A477" s="59" t="s">
        <v>294</v>
      </c>
      <c r="B477" s="90" t="s">
        <v>372</v>
      </c>
      <c r="C477" s="61" t="s">
        <v>923</v>
      </c>
      <c r="D477" s="62">
        <v>93953200</v>
      </c>
      <c r="E477" s="91">
        <v>93953200</v>
      </c>
      <c r="F477" s="92" t="str">
        <f t="shared" si="7"/>
        <v>-</v>
      </c>
    </row>
    <row r="478" spans="1:6" ht="13.2" x14ac:dyDescent="0.25">
      <c r="A478" s="59" t="s">
        <v>342</v>
      </c>
      <c r="B478" s="90" t="s">
        <v>372</v>
      </c>
      <c r="C478" s="61" t="s">
        <v>924</v>
      </c>
      <c r="D478" s="62">
        <v>36551270.759999998</v>
      </c>
      <c r="E478" s="91">
        <v>32095119.280000001</v>
      </c>
      <c r="F478" s="92">
        <f t="shared" si="7"/>
        <v>4456151.4799999967</v>
      </c>
    </row>
    <row r="479" spans="1:6" ht="36" customHeight="1" x14ac:dyDescent="0.25">
      <c r="A479" s="78" t="s">
        <v>925</v>
      </c>
      <c r="B479" s="79" t="s">
        <v>372</v>
      </c>
      <c r="C479" s="80" t="s">
        <v>926</v>
      </c>
      <c r="D479" s="81">
        <v>93953200</v>
      </c>
      <c r="E479" s="82">
        <v>93953200</v>
      </c>
      <c r="F479" s="83" t="str">
        <f t="shared" si="7"/>
        <v>-</v>
      </c>
    </row>
    <row r="480" spans="1:6" ht="13.2" x14ac:dyDescent="0.25">
      <c r="A480" s="59" t="s">
        <v>730</v>
      </c>
      <c r="B480" s="90" t="s">
        <v>372</v>
      </c>
      <c r="C480" s="61" t="s">
        <v>927</v>
      </c>
      <c r="D480" s="62">
        <v>93953200</v>
      </c>
      <c r="E480" s="91">
        <v>93953200</v>
      </c>
      <c r="F480" s="92" t="str">
        <f t="shared" si="7"/>
        <v>-</v>
      </c>
    </row>
    <row r="481" spans="1:6" ht="13.2" x14ac:dyDescent="0.25">
      <c r="A481" s="59" t="s">
        <v>921</v>
      </c>
      <c r="B481" s="90" t="s">
        <v>372</v>
      </c>
      <c r="C481" s="61" t="s">
        <v>928</v>
      </c>
      <c r="D481" s="62">
        <v>93953200</v>
      </c>
      <c r="E481" s="91">
        <v>93953200</v>
      </c>
      <c r="F481" s="92" t="str">
        <f t="shared" si="7"/>
        <v>-</v>
      </c>
    </row>
    <row r="482" spans="1:6" ht="13.2" x14ac:dyDescent="0.25">
      <c r="A482" s="59" t="s">
        <v>294</v>
      </c>
      <c r="B482" s="90" t="s">
        <v>372</v>
      </c>
      <c r="C482" s="61" t="s">
        <v>929</v>
      </c>
      <c r="D482" s="62">
        <v>93953200</v>
      </c>
      <c r="E482" s="91">
        <v>93953200</v>
      </c>
      <c r="F482" s="92" t="str">
        <f t="shared" si="7"/>
        <v>-</v>
      </c>
    </row>
    <row r="483" spans="1:6" ht="13.2" x14ac:dyDescent="0.25">
      <c r="A483" s="78" t="s">
        <v>930</v>
      </c>
      <c r="B483" s="79" t="s">
        <v>372</v>
      </c>
      <c r="C483" s="80" t="s">
        <v>931</v>
      </c>
      <c r="D483" s="81">
        <v>36551270.759999998</v>
      </c>
      <c r="E483" s="82">
        <v>32095119.280000001</v>
      </c>
      <c r="F483" s="83">
        <f t="shared" si="7"/>
        <v>4456151.4799999967</v>
      </c>
    </row>
    <row r="484" spans="1:6" ht="13.2" x14ac:dyDescent="0.25">
      <c r="A484" s="59" t="s">
        <v>730</v>
      </c>
      <c r="B484" s="90" t="s">
        <v>372</v>
      </c>
      <c r="C484" s="61" t="s">
        <v>932</v>
      </c>
      <c r="D484" s="62">
        <v>36551270.759999998</v>
      </c>
      <c r="E484" s="91">
        <v>32095119.280000001</v>
      </c>
      <c r="F484" s="92">
        <f t="shared" si="7"/>
        <v>4456151.4799999967</v>
      </c>
    </row>
    <row r="485" spans="1:6" ht="13.2" x14ac:dyDescent="0.25">
      <c r="A485" s="59" t="s">
        <v>342</v>
      </c>
      <c r="B485" s="90" t="s">
        <v>372</v>
      </c>
      <c r="C485" s="61" t="s">
        <v>933</v>
      </c>
      <c r="D485" s="62">
        <v>36551270.759999998</v>
      </c>
      <c r="E485" s="91">
        <v>32095119.280000001</v>
      </c>
      <c r="F485" s="92">
        <f t="shared" si="7"/>
        <v>4456151.4799999967</v>
      </c>
    </row>
    <row r="486" spans="1:6" ht="9" customHeight="1" x14ac:dyDescent="0.25">
      <c r="A486" s="93"/>
      <c r="B486" s="94"/>
      <c r="C486" s="95"/>
      <c r="D486" s="96"/>
      <c r="E486" s="94"/>
      <c r="F486" s="94"/>
    </row>
    <row r="487" spans="1:6" ht="13.5" customHeight="1" x14ac:dyDescent="0.25">
      <c r="A487" s="97" t="s">
        <v>934</v>
      </c>
      <c r="B487" s="98" t="s">
        <v>935</v>
      </c>
      <c r="C487" s="99" t="s">
        <v>373</v>
      </c>
      <c r="D487" s="100">
        <v>-414182.37</v>
      </c>
      <c r="E487" s="100">
        <v>44832215.590000004</v>
      </c>
      <c r="F487" s="101" t="s">
        <v>936</v>
      </c>
    </row>
  </sheetData>
  <autoFilter ref="A12:F485"/>
  <mergeCells count="7">
    <mergeCell ref="F4:F9"/>
    <mergeCell ref="C4:C9"/>
    <mergeCell ref="A2:D2"/>
    <mergeCell ref="A4:A11"/>
    <mergeCell ref="B4:B11"/>
    <mergeCell ref="D4:D11"/>
    <mergeCell ref="E4:E9"/>
  </mergeCells>
  <conditionalFormatting sqref="E14:F14 E16:F16">
    <cfRule type="cellIs" priority="138" stopIfTrue="1" operator="equal">
      <formula>0</formula>
    </cfRule>
  </conditionalFormatting>
  <conditionalFormatting sqref="E28:F29">
    <cfRule type="cellIs" priority="139" stopIfTrue="1" operator="equal">
      <formula>0</formula>
    </cfRule>
  </conditionalFormatting>
  <conditionalFormatting sqref="E30:F30">
    <cfRule type="cellIs" priority="137" stopIfTrue="1" operator="equal">
      <formula>0</formula>
    </cfRule>
  </conditionalFormatting>
  <conditionalFormatting sqref="E31:F31">
    <cfRule type="cellIs" priority="136" stopIfTrue="1" operator="equal">
      <formula>0</formula>
    </cfRule>
  </conditionalFormatting>
  <conditionalFormatting sqref="E33:F33">
    <cfRule type="cellIs" priority="135" stopIfTrue="1" operator="equal">
      <formula>0</formula>
    </cfRule>
  </conditionalFormatting>
  <conditionalFormatting sqref="E34:F34">
    <cfRule type="cellIs" priority="134" stopIfTrue="1" operator="equal">
      <formula>0</formula>
    </cfRule>
  </conditionalFormatting>
  <conditionalFormatting sqref="E35:F35">
    <cfRule type="cellIs" priority="133" stopIfTrue="1" operator="equal">
      <formula>0</formula>
    </cfRule>
  </conditionalFormatting>
  <conditionalFormatting sqref="E53:F53">
    <cfRule type="cellIs" priority="129" stopIfTrue="1" operator="equal">
      <formula>0</formula>
    </cfRule>
  </conditionalFormatting>
  <conditionalFormatting sqref="E54:F54">
    <cfRule type="cellIs" priority="128" stopIfTrue="1" operator="equal">
      <formula>0</formula>
    </cfRule>
  </conditionalFormatting>
  <conditionalFormatting sqref="E55:F55">
    <cfRule type="cellIs" priority="127" stopIfTrue="1" operator="equal">
      <formula>0</formula>
    </cfRule>
  </conditionalFormatting>
  <conditionalFormatting sqref="E67:F67">
    <cfRule type="cellIs" priority="124" stopIfTrue="1" operator="equal">
      <formula>0</formula>
    </cfRule>
  </conditionalFormatting>
  <conditionalFormatting sqref="E68:F68">
    <cfRule type="cellIs" priority="123" stopIfTrue="1" operator="equal">
      <formula>0</formula>
    </cfRule>
  </conditionalFormatting>
  <conditionalFormatting sqref="E69:F69">
    <cfRule type="cellIs" priority="122" stopIfTrue="1" operator="equal">
      <formula>0</formula>
    </cfRule>
  </conditionalFormatting>
  <conditionalFormatting sqref="E71:F71">
    <cfRule type="cellIs" priority="121" stopIfTrue="1" operator="equal">
      <formula>0</formula>
    </cfRule>
  </conditionalFormatting>
  <conditionalFormatting sqref="E72:F72">
    <cfRule type="cellIs" priority="120" stopIfTrue="1" operator="equal">
      <formula>0</formula>
    </cfRule>
  </conditionalFormatting>
  <conditionalFormatting sqref="E78:F78">
    <cfRule type="cellIs" priority="119" stopIfTrue="1" operator="equal">
      <formula>0</formula>
    </cfRule>
  </conditionalFormatting>
  <conditionalFormatting sqref="E79:F79">
    <cfRule type="cellIs" priority="118" stopIfTrue="1" operator="equal">
      <formula>0</formula>
    </cfRule>
  </conditionalFormatting>
  <conditionalFormatting sqref="E80:F80">
    <cfRule type="cellIs" priority="117" stopIfTrue="1" operator="equal">
      <formula>0</formula>
    </cfRule>
  </conditionalFormatting>
  <conditionalFormatting sqref="E87:F87">
    <cfRule type="cellIs" priority="114" stopIfTrue="1" operator="equal">
      <formula>0</formula>
    </cfRule>
  </conditionalFormatting>
  <conditionalFormatting sqref="E88:F88">
    <cfRule type="cellIs" priority="113" stopIfTrue="1" operator="equal">
      <formula>0</formula>
    </cfRule>
  </conditionalFormatting>
  <conditionalFormatting sqref="E89:F89">
    <cfRule type="cellIs" priority="112" stopIfTrue="1" operator="equal">
      <formula>0</formula>
    </cfRule>
  </conditionalFormatting>
  <conditionalFormatting sqref="E98:F98">
    <cfRule type="cellIs" priority="111" stopIfTrue="1" operator="equal">
      <formula>0</formula>
    </cfRule>
  </conditionalFormatting>
  <conditionalFormatting sqref="E104:F104">
    <cfRule type="cellIs" priority="108" stopIfTrue="1" operator="equal">
      <formula>0</formula>
    </cfRule>
  </conditionalFormatting>
  <conditionalFormatting sqref="E106:F106">
    <cfRule type="cellIs" priority="107" stopIfTrue="1" operator="equal">
      <formula>0</formula>
    </cfRule>
  </conditionalFormatting>
  <conditionalFormatting sqref="E108:F108">
    <cfRule type="cellIs" priority="106" stopIfTrue="1" operator="equal">
      <formula>0</formula>
    </cfRule>
  </conditionalFormatting>
  <conditionalFormatting sqref="E111:F111">
    <cfRule type="cellIs" priority="105" stopIfTrue="1" operator="equal">
      <formula>0</formula>
    </cfRule>
  </conditionalFormatting>
  <conditionalFormatting sqref="E112:F112">
    <cfRule type="cellIs" priority="104" stopIfTrue="1" operator="equal">
      <formula>0</formula>
    </cfRule>
  </conditionalFormatting>
  <conditionalFormatting sqref="E113:F113">
    <cfRule type="cellIs" priority="103" stopIfTrue="1" operator="equal">
      <formula>0</formula>
    </cfRule>
  </conditionalFormatting>
  <conditionalFormatting sqref="E118:F118">
    <cfRule type="cellIs" priority="102" stopIfTrue="1" operator="equal">
      <formula>0</formula>
    </cfRule>
  </conditionalFormatting>
  <conditionalFormatting sqref="E119:F119">
    <cfRule type="cellIs" priority="101" stopIfTrue="1" operator="equal">
      <formula>0</formula>
    </cfRule>
  </conditionalFormatting>
  <conditionalFormatting sqref="E120:F120">
    <cfRule type="cellIs" priority="100" stopIfTrue="1" operator="equal">
      <formula>0</formula>
    </cfRule>
  </conditionalFormatting>
  <conditionalFormatting sqref="E121:F121">
    <cfRule type="cellIs" priority="99" stopIfTrue="1" operator="equal">
      <formula>0</formula>
    </cfRule>
  </conditionalFormatting>
  <conditionalFormatting sqref="E122:F122">
    <cfRule type="cellIs" priority="98" stopIfTrue="1" operator="equal">
      <formula>0</formula>
    </cfRule>
  </conditionalFormatting>
  <conditionalFormatting sqref="E123:F123">
    <cfRule type="cellIs" priority="97" stopIfTrue="1" operator="equal">
      <formula>0</formula>
    </cfRule>
  </conditionalFormatting>
  <conditionalFormatting sqref="E128:F128">
    <cfRule type="cellIs" priority="96" stopIfTrue="1" operator="equal">
      <formula>0</formula>
    </cfRule>
  </conditionalFormatting>
  <conditionalFormatting sqref="E129:F129">
    <cfRule type="cellIs" priority="95" stopIfTrue="1" operator="equal">
      <formula>0</formula>
    </cfRule>
  </conditionalFormatting>
  <conditionalFormatting sqref="E130:F130">
    <cfRule type="cellIs" priority="94" stopIfTrue="1" operator="equal">
      <formula>0</formula>
    </cfRule>
  </conditionalFormatting>
  <conditionalFormatting sqref="E135:F135">
    <cfRule type="cellIs" priority="93" stopIfTrue="1" operator="equal">
      <formula>0</formula>
    </cfRule>
  </conditionalFormatting>
  <conditionalFormatting sqref="E136:F136">
    <cfRule type="cellIs" priority="92" stopIfTrue="1" operator="equal">
      <formula>0</formula>
    </cfRule>
  </conditionalFormatting>
  <conditionalFormatting sqref="E137:F137">
    <cfRule type="cellIs" priority="91" stopIfTrue="1" operator="equal">
      <formula>0</formula>
    </cfRule>
  </conditionalFormatting>
  <conditionalFormatting sqref="E143:F143">
    <cfRule type="cellIs" priority="90" stopIfTrue="1" operator="equal">
      <formula>0</formula>
    </cfRule>
  </conditionalFormatting>
  <conditionalFormatting sqref="E144:F144">
    <cfRule type="cellIs" priority="89" stopIfTrue="1" operator="equal">
      <formula>0</formula>
    </cfRule>
  </conditionalFormatting>
  <conditionalFormatting sqref="E145:F145">
    <cfRule type="cellIs" priority="88" stopIfTrue="1" operator="equal">
      <formula>0</formula>
    </cfRule>
  </conditionalFormatting>
  <conditionalFormatting sqref="E147:F147">
    <cfRule type="cellIs" priority="87" stopIfTrue="1" operator="equal">
      <formula>0</formula>
    </cfRule>
  </conditionalFormatting>
  <conditionalFormatting sqref="E148:F148">
    <cfRule type="cellIs" priority="86" stopIfTrue="1" operator="equal">
      <formula>0</formula>
    </cfRule>
  </conditionalFormatting>
  <conditionalFormatting sqref="E149:F149">
    <cfRule type="cellIs" priority="85" stopIfTrue="1" operator="equal">
      <formula>0</formula>
    </cfRule>
  </conditionalFormatting>
  <conditionalFormatting sqref="E151:F151">
    <cfRule type="cellIs" priority="84" stopIfTrue="1" operator="equal">
      <formula>0</formula>
    </cfRule>
  </conditionalFormatting>
  <conditionalFormatting sqref="E152:F152">
    <cfRule type="cellIs" priority="83" stopIfTrue="1" operator="equal">
      <formula>0</formula>
    </cfRule>
  </conditionalFormatting>
  <conditionalFormatting sqref="E153:F153">
    <cfRule type="cellIs" priority="82" stopIfTrue="1" operator="equal">
      <formula>0</formula>
    </cfRule>
  </conditionalFormatting>
  <conditionalFormatting sqref="E154:F154">
    <cfRule type="cellIs" priority="81" stopIfTrue="1" operator="equal">
      <formula>0</formula>
    </cfRule>
  </conditionalFormatting>
  <conditionalFormatting sqref="E155:F155">
    <cfRule type="cellIs" priority="80" stopIfTrue="1" operator="equal">
      <formula>0</formula>
    </cfRule>
  </conditionalFormatting>
  <conditionalFormatting sqref="E156:F156">
    <cfRule type="cellIs" priority="79" stopIfTrue="1" operator="equal">
      <formula>0</formula>
    </cfRule>
  </conditionalFormatting>
  <conditionalFormatting sqref="E161:F161">
    <cfRule type="cellIs" priority="78" stopIfTrue="1" operator="equal">
      <formula>0</formula>
    </cfRule>
  </conditionalFormatting>
  <conditionalFormatting sqref="E162:F162">
    <cfRule type="cellIs" priority="77" stopIfTrue="1" operator="equal">
      <formula>0</formula>
    </cfRule>
  </conditionalFormatting>
  <conditionalFormatting sqref="E163:F163">
    <cfRule type="cellIs" priority="76" stopIfTrue="1" operator="equal">
      <formula>0</formula>
    </cfRule>
  </conditionalFormatting>
  <conditionalFormatting sqref="E165:F165">
    <cfRule type="cellIs" priority="75" stopIfTrue="1" operator="equal">
      <formula>0</formula>
    </cfRule>
  </conditionalFormatting>
  <conditionalFormatting sqref="E166:F166">
    <cfRule type="cellIs" priority="74" stopIfTrue="1" operator="equal">
      <formula>0</formula>
    </cfRule>
  </conditionalFormatting>
  <conditionalFormatting sqref="E167:F167">
    <cfRule type="cellIs" priority="73" stopIfTrue="1" operator="equal">
      <formula>0</formula>
    </cfRule>
  </conditionalFormatting>
  <conditionalFormatting sqref="E169:F169">
    <cfRule type="cellIs" priority="72" stopIfTrue="1" operator="equal">
      <formula>0</formula>
    </cfRule>
  </conditionalFormatting>
  <conditionalFormatting sqref="E170:F170">
    <cfRule type="cellIs" priority="71" stopIfTrue="1" operator="equal">
      <formula>0</formula>
    </cfRule>
  </conditionalFormatting>
  <conditionalFormatting sqref="E171:F171">
    <cfRule type="cellIs" priority="70" stopIfTrue="1" operator="equal">
      <formula>0</formula>
    </cfRule>
  </conditionalFormatting>
  <conditionalFormatting sqref="E176:F176">
    <cfRule type="cellIs" priority="69" stopIfTrue="1" operator="equal">
      <formula>0</formula>
    </cfRule>
  </conditionalFormatting>
  <conditionalFormatting sqref="E183:F183">
    <cfRule type="cellIs" priority="66" stopIfTrue="1" operator="equal">
      <formula>0</formula>
    </cfRule>
  </conditionalFormatting>
  <conditionalFormatting sqref="E184:F184">
    <cfRule type="cellIs" priority="65" stopIfTrue="1" operator="equal">
      <formula>0</formula>
    </cfRule>
  </conditionalFormatting>
  <conditionalFormatting sqref="E186:F186">
    <cfRule type="cellIs" priority="63" stopIfTrue="1" operator="equal">
      <formula>0</formula>
    </cfRule>
  </conditionalFormatting>
  <conditionalFormatting sqref="E188:F188">
    <cfRule type="cellIs" priority="62" stopIfTrue="1" operator="equal">
      <formula>0</formula>
    </cfRule>
  </conditionalFormatting>
  <conditionalFormatting sqref="E189:F189">
    <cfRule type="cellIs" priority="61" stopIfTrue="1" operator="equal">
      <formula>0</formula>
    </cfRule>
  </conditionalFormatting>
  <conditionalFormatting sqref="E192:F192">
    <cfRule type="cellIs" priority="60" stopIfTrue="1" operator="equal">
      <formula>0</formula>
    </cfRule>
  </conditionalFormatting>
  <conditionalFormatting sqref="E206:F206">
    <cfRule type="cellIs" priority="59" stopIfTrue="1" operator="equal">
      <formula>0</formula>
    </cfRule>
  </conditionalFormatting>
  <conditionalFormatting sqref="E208:F208">
    <cfRule type="cellIs" priority="58" stopIfTrue="1" operator="equal">
      <formula>0</formula>
    </cfRule>
  </conditionalFormatting>
  <conditionalFormatting sqref="E209:F209">
    <cfRule type="cellIs" priority="57" stopIfTrue="1" operator="equal">
      <formula>0</formula>
    </cfRule>
  </conditionalFormatting>
  <conditionalFormatting sqref="E210:F210">
    <cfRule type="cellIs" priority="56" stopIfTrue="1" operator="equal">
      <formula>0</formula>
    </cfRule>
  </conditionalFormatting>
  <conditionalFormatting sqref="E220:F220">
    <cfRule type="cellIs" priority="55" stopIfTrue="1" operator="equal">
      <formula>0</formula>
    </cfRule>
  </conditionalFormatting>
  <conditionalFormatting sqref="E223:F223">
    <cfRule type="cellIs" priority="54" stopIfTrue="1" operator="equal">
      <formula>0</formula>
    </cfRule>
  </conditionalFormatting>
  <conditionalFormatting sqref="E224:F224">
    <cfRule type="cellIs" priority="53" stopIfTrue="1" operator="equal">
      <formula>0</formula>
    </cfRule>
  </conditionalFormatting>
  <conditionalFormatting sqref="E225:F225">
    <cfRule type="cellIs" priority="52" stopIfTrue="1" operator="equal">
      <formula>0</formula>
    </cfRule>
  </conditionalFormatting>
  <conditionalFormatting sqref="E226:F226">
    <cfRule type="cellIs" priority="51" stopIfTrue="1" operator="equal">
      <formula>0</formula>
    </cfRule>
  </conditionalFormatting>
  <conditionalFormatting sqref="E228:F228">
    <cfRule type="cellIs" priority="50" stopIfTrue="1" operator="equal">
      <formula>0</formula>
    </cfRule>
  </conditionalFormatting>
  <conditionalFormatting sqref="E229:F229">
    <cfRule type="cellIs" priority="49" stopIfTrue="1" operator="equal">
      <formula>0</formula>
    </cfRule>
  </conditionalFormatting>
  <conditionalFormatting sqref="E230:F230">
    <cfRule type="cellIs" priority="48" stopIfTrue="1" operator="equal">
      <formula>0</formula>
    </cfRule>
  </conditionalFormatting>
  <conditionalFormatting sqref="E243:F243">
    <cfRule type="cellIs" priority="47" stopIfTrue="1" operator="equal">
      <formula>0</formula>
    </cfRule>
  </conditionalFormatting>
  <conditionalFormatting sqref="E246:F246">
    <cfRule type="cellIs" priority="46" stopIfTrue="1" operator="equal">
      <formula>0</formula>
    </cfRule>
  </conditionalFormatting>
  <conditionalFormatting sqref="E247:F247">
    <cfRule type="cellIs" priority="45" stopIfTrue="1" operator="equal">
      <formula>0</formula>
    </cfRule>
  </conditionalFormatting>
  <conditionalFormatting sqref="E249:F249">
    <cfRule type="cellIs" priority="43" stopIfTrue="1" operator="equal">
      <formula>0</formula>
    </cfRule>
  </conditionalFormatting>
  <conditionalFormatting sqref="E258:F258">
    <cfRule type="cellIs" priority="42" stopIfTrue="1" operator="equal">
      <formula>0</formula>
    </cfRule>
  </conditionalFormatting>
  <conditionalFormatting sqref="E259:F259">
    <cfRule type="cellIs" priority="41" stopIfTrue="1" operator="equal">
      <formula>0</formula>
    </cfRule>
  </conditionalFormatting>
  <conditionalFormatting sqref="E260:F260">
    <cfRule type="cellIs" priority="40" stopIfTrue="1" operator="equal">
      <formula>0</formula>
    </cfRule>
  </conditionalFormatting>
  <conditionalFormatting sqref="E261:F261">
    <cfRule type="cellIs" priority="39" stopIfTrue="1" operator="equal">
      <formula>0</formula>
    </cfRule>
  </conditionalFormatting>
  <conditionalFormatting sqref="E262:F262">
    <cfRule type="cellIs" priority="38" stopIfTrue="1" operator="equal">
      <formula>0</formula>
    </cfRule>
  </conditionalFormatting>
  <conditionalFormatting sqref="E271:F271">
    <cfRule type="cellIs" priority="37" stopIfTrue="1" operator="equal">
      <formula>0</formula>
    </cfRule>
  </conditionalFormatting>
  <conditionalFormatting sqref="E272:F272">
    <cfRule type="cellIs" priority="36" stopIfTrue="1" operator="equal">
      <formula>0</formula>
    </cfRule>
  </conditionalFormatting>
  <conditionalFormatting sqref="E273:F273">
    <cfRule type="cellIs" priority="35" stopIfTrue="1" operator="equal">
      <formula>0</formula>
    </cfRule>
  </conditionalFormatting>
  <conditionalFormatting sqref="E274:F274">
    <cfRule type="cellIs" priority="34" stopIfTrue="1" operator="equal">
      <formula>0</formula>
    </cfRule>
  </conditionalFormatting>
  <conditionalFormatting sqref="E292:F292">
    <cfRule type="cellIs" priority="31" stopIfTrue="1" operator="equal">
      <formula>0</formula>
    </cfRule>
  </conditionalFormatting>
  <conditionalFormatting sqref="E293:F293">
    <cfRule type="cellIs" priority="30" stopIfTrue="1" operator="equal">
      <formula>0</formula>
    </cfRule>
  </conditionalFormatting>
  <conditionalFormatting sqref="E294:F294">
    <cfRule type="cellIs" priority="29" stopIfTrue="1" operator="equal">
      <formula>0</formula>
    </cfRule>
  </conditionalFormatting>
  <conditionalFormatting sqref="E310:F310">
    <cfRule type="cellIs" priority="28" stopIfTrue="1" operator="equal">
      <formula>0</formula>
    </cfRule>
  </conditionalFormatting>
  <conditionalFormatting sqref="E309:F309">
    <cfRule type="cellIs" priority="27" stopIfTrue="1" operator="equal">
      <formula>0</formula>
    </cfRule>
  </conditionalFormatting>
  <conditionalFormatting sqref="E308:F308">
    <cfRule type="cellIs" priority="26" stopIfTrue="1" operator="equal">
      <formula>0</formula>
    </cfRule>
  </conditionalFormatting>
  <conditionalFormatting sqref="E314:F314">
    <cfRule type="cellIs" priority="25" stopIfTrue="1" operator="equal">
      <formula>0</formula>
    </cfRule>
  </conditionalFormatting>
  <conditionalFormatting sqref="E315:F315">
    <cfRule type="cellIs" priority="24" stopIfTrue="1" operator="equal">
      <formula>0</formula>
    </cfRule>
  </conditionalFormatting>
  <conditionalFormatting sqref="E316:F316">
    <cfRule type="cellIs" priority="23" stopIfTrue="1" operator="equal">
      <formula>0</formula>
    </cfRule>
  </conditionalFormatting>
  <conditionalFormatting sqref="E330:F330">
    <cfRule type="cellIs" priority="22" stopIfTrue="1" operator="equal">
      <formula>0</formula>
    </cfRule>
  </conditionalFormatting>
  <conditionalFormatting sqref="E331:F331">
    <cfRule type="cellIs" priority="21" stopIfTrue="1" operator="equal">
      <formula>0</formula>
    </cfRule>
  </conditionalFormatting>
  <conditionalFormatting sqref="E365:F365">
    <cfRule type="cellIs" priority="20" stopIfTrue="1" operator="equal">
      <formula>0</formula>
    </cfRule>
  </conditionalFormatting>
  <conditionalFormatting sqref="E366:F366">
    <cfRule type="cellIs" priority="19" stopIfTrue="1" operator="equal">
      <formula>0</formula>
    </cfRule>
  </conditionalFormatting>
  <conditionalFormatting sqref="E374:F374">
    <cfRule type="cellIs" priority="18" stopIfTrue="1" operator="equal">
      <formula>0</formula>
    </cfRule>
  </conditionalFormatting>
  <conditionalFormatting sqref="E375:F375">
    <cfRule type="cellIs" priority="17" stopIfTrue="1" operator="equal">
      <formula>0</formula>
    </cfRule>
  </conditionalFormatting>
  <conditionalFormatting sqref="E405:F405">
    <cfRule type="cellIs" priority="15" stopIfTrue="1" operator="equal">
      <formula>0</formula>
    </cfRule>
  </conditionalFormatting>
  <conditionalFormatting sqref="E428:F428">
    <cfRule type="cellIs" priority="13" stopIfTrue="1" operator="equal">
      <formula>0</formula>
    </cfRule>
  </conditionalFormatting>
  <conditionalFormatting sqref="E448:F448">
    <cfRule type="cellIs" priority="11" stopIfTrue="1" operator="equal">
      <formula>0</formula>
    </cfRule>
  </conditionalFormatting>
  <conditionalFormatting sqref="E459:F459">
    <cfRule type="cellIs" priority="10" stopIfTrue="1" operator="equal">
      <formula>0</formula>
    </cfRule>
  </conditionalFormatting>
  <conditionalFormatting sqref="E461:F461">
    <cfRule type="cellIs" priority="9" stopIfTrue="1" operator="equal">
      <formula>0</formula>
    </cfRule>
  </conditionalFormatting>
  <conditionalFormatting sqref="E460:F460">
    <cfRule type="cellIs" priority="8" stopIfTrue="1" operator="equal">
      <formula>0</formula>
    </cfRule>
  </conditionalFormatting>
  <conditionalFormatting sqref="E447:F447">
    <cfRule type="cellIs" priority="7" stopIfTrue="1" operator="equal">
      <formula>0</formula>
    </cfRule>
  </conditionalFormatting>
  <conditionalFormatting sqref="E446:F446">
    <cfRule type="cellIs" priority="6" stopIfTrue="1" operator="equal">
      <formula>0</formula>
    </cfRule>
  </conditionalFormatting>
  <conditionalFormatting sqref="E427:F427">
    <cfRule type="cellIs" priority="5" stopIfTrue="1" operator="equal">
      <formula>0</formula>
    </cfRule>
  </conditionalFormatting>
  <conditionalFormatting sqref="E426:F426">
    <cfRule type="cellIs" priority="4" stopIfTrue="1" operator="equal">
      <formula>0</formula>
    </cfRule>
  </conditionalFormatting>
  <conditionalFormatting sqref="E404:F404">
    <cfRule type="cellIs" priority="3" stopIfTrue="1" operator="equal">
      <formula>0</formula>
    </cfRule>
  </conditionalFormatting>
  <conditionalFormatting sqref="E248:F248">
    <cfRule type="cellIs" priority="2" stopIfTrue="1" operator="equal">
      <formula>0</formula>
    </cfRule>
  </conditionalFormatting>
  <conditionalFormatting sqref="E185:F185">
    <cfRule type="cellIs" priority="1" stopIfTrue="1" operator="equal">
      <formula>0</formula>
    </cfRule>
  </conditionalFormatting>
  <pageMargins left="0.39370078740157483" right="0" top="0.59055118110236227" bottom="0.19685039370078741" header="0.51181102362204722" footer="0.51181102362204722"/>
  <pageSetup paperSize="9" scale="8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topLeftCell="A25" workbookViewId="0">
      <selection activeCell="H17" sqref="H17"/>
    </sheetView>
  </sheetViews>
  <sheetFormatPr defaultRowHeight="12.75" customHeight="1" x14ac:dyDescent="0.25"/>
  <cols>
    <col min="1" max="1" width="42.33203125" style="35" customWidth="1"/>
    <col min="2" max="2" width="5.5546875" style="35" customWidth="1"/>
    <col min="3" max="3" width="20.5546875" style="35" customWidth="1"/>
    <col min="4" max="6" width="14.109375" style="35" customWidth="1"/>
  </cols>
  <sheetData>
    <row r="1" spans="1:6" ht="11.1" customHeight="1" x14ac:dyDescent="0.25">
      <c r="A1" s="102" t="s">
        <v>937</v>
      </c>
      <c r="B1" s="102"/>
      <c r="C1" s="102"/>
      <c r="D1" s="102"/>
      <c r="E1" s="102"/>
      <c r="F1" s="102"/>
    </row>
    <row r="2" spans="1:6" ht="13.2" customHeight="1" x14ac:dyDescent="0.25">
      <c r="A2" s="38" t="s">
        <v>938</v>
      </c>
      <c r="B2" s="38"/>
      <c r="C2" s="38"/>
      <c r="D2" s="38"/>
      <c r="E2" s="38"/>
      <c r="F2" s="38"/>
    </row>
    <row r="3" spans="1:6" ht="9" customHeight="1" x14ac:dyDescent="0.25">
      <c r="A3" s="41"/>
      <c r="B3" s="103"/>
      <c r="C3" s="77"/>
      <c r="D3" s="46"/>
      <c r="E3" s="46"/>
      <c r="F3" s="77"/>
    </row>
    <row r="4" spans="1:6" ht="13.95" customHeight="1" x14ac:dyDescent="0.25">
      <c r="A4" s="21" t="s">
        <v>22</v>
      </c>
      <c r="B4" s="15" t="s">
        <v>23</v>
      </c>
      <c r="C4" s="27" t="s">
        <v>939</v>
      </c>
      <c r="D4" s="18" t="s">
        <v>25</v>
      </c>
      <c r="E4" s="18" t="s">
        <v>26</v>
      </c>
      <c r="F4" s="24" t="s">
        <v>27</v>
      </c>
    </row>
    <row r="5" spans="1:6" ht="4.95" customHeight="1" x14ac:dyDescent="0.25">
      <c r="A5" s="22"/>
      <c r="B5" s="16"/>
      <c r="C5" s="28"/>
      <c r="D5" s="19"/>
      <c r="E5" s="19"/>
      <c r="F5" s="25"/>
    </row>
    <row r="6" spans="1:6" ht="6" customHeight="1" x14ac:dyDescent="0.25">
      <c r="A6" s="22"/>
      <c r="B6" s="16"/>
      <c r="C6" s="28"/>
      <c r="D6" s="19"/>
      <c r="E6" s="19"/>
      <c r="F6" s="25"/>
    </row>
    <row r="7" spans="1:6" ht="4.95" customHeight="1" x14ac:dyDescent="0.25">
      <c r="A7" s="22"/>
      <c r="B7" s="16"/>
      <c r="C7" s="28"/>
      <c r="D7" s="19"/>
      <c r="E7" s="19"/>
      <c r="F7" s="25"/>
    </row>
    <row r="8" spans="1:6" ht="6" customHeight="1" x14ac:dyDescent="0.25">
      <c r="A8" s="22"/>
      <c r="B8" s="16"/>
      <c r="C8" s="28"/>
      <c r="D8" s="19"/>
      <c r="E8" s="19"/>
      <c r="F8" s="25"/>
    </row>
    <row r="9" spans="1:6" ht="6" customHeight="1" x14ac:dyDescent="0.25">
      <c r="A9" s="22"/>
      <c r="B9" s="16"/>
      <c r="C9" s="28"/>
      <c r="D9" s="19"/>
      <c r="E9" s="19"/>
      <c r="F9" s="25"/>
    </row>
    <row r="10" spans="1:6" ht="18" customHeight="1" x14ac:dyDescent="0.25">
      <c r="A10" s="23"/>
      <c r="B10" s="17"/>
      <c r="C10" s="34"/>
      <c r="D10" s="20"/>
      <c r="E10" s="20"/>
      <c r="F10" s="26"/>
    </row>
    <row r="11" spans="1:6" ht="13.5" customHeight="1" x14ac:dyDescent="0.25">
      <c r="A11" s="1">
        <v>1</v>
      </c>
      <c r="B11" s="2">
        <v>2</v>
      </c>
      <c r="C11" s="3">
        <v>3</v>
      </c>
      <c r="D11" s="4" t="s">
        <v>28</v>
      </c>
      <c r="E11" s="14" t="s">
        <v>29</v>
      </c>
      <c r="F11" s="6" t="s">
        <v>30</v>
      </c>
    </row>
    <row r="12" spans="1:6" ht="20.399999999999999" x14ac:dyDescent="0.25">
      <c r="A12" s="104" t="s">
        <v>940</v>
      </c>
      <c r="B12" s="105" t="s">
        <v>941</v>
      </c>
      <c r="C12" s="106" t="s">
        <v>373</v>
      </c>
      <c r="D12" s="107">
        <v>414182.37</v>
      </c>
      <c r="E12" s="107">
        <v>-44832215.590000004</v>
      </c>
      <c r="F12" s="108" t="s">
        <v>373</v>
      </c>
    </row>
    <row r="13" spans="1:6" ht="13.2" x14ac:dyDescent="0.25">
      <c r="A13" s="109" t="s">
        <v>34</v>
      </c>
      <c r="B13" s="110"/>
      <c r="C13" s="111"/>
      <c r="D13" s="112"/>
      <c r="E13" s="112"/>
      <c r="F13" s="113"/>
    </row>
    <row r="14" spans="1:6" ht="13.2" x14ac:dyDescent="0.25">
      <c r="A14" s="78" t="s">
        <v>942</v>
      </c>
      <c r="B14" s="114" t="s">
        <v>943</v>
      </c>
      <c r="C14" s="115" t="s">
        <v>373</v>
      </c>
      <c r="D14" s="81">
        <v>-4133050</v>
      </c>
      <c r="E14" s="81">
        <v>-7471428</v>
      </c>
      <c r="F14" s="83">
        <v>3338378</v>
      </c>
    </row>
    <row r="15" spans="1:6" ht="13.2" x14ac:dyDescent="0.25">
      <c r="A15" s="109" t="s">
        <v>944</v>
      </c>
      <c r="B15" s="110"/>
      <c r="C15" s="111"/>
      <c r="D15" s="112"/>
      <c r="E15" s="112"/>
      <c r="F15" s="113"/>
    </row>
    <row r="16" spans="1:6" ht="24" customHeight="1" x14ac:dyDescent="0.25">
      <c r="A16" s="78" t="s">
        <v>945</v>
      </c>
      <c r="B16" s="114" t="s">
        <v>943</v>
      </c>
      <c r="C16" s="115" t="s">
        <v>946</v>
      </c>
      <c r="D16" s="81">
        <v>3338450</v>
      </c>
      <c r="E16" s="81" t="s">
        <v>47</v>
      </c>
      <c r="F16" s="83">
        <v>3338450</v>
      </c>
    </row>
    <row r="17" spans="1:6" ht="24" customHeight="1" x14ac:dyDescent="0.25">
      <c r="A17" s="59" t="s">
        <v>947</v>
      </c>
      <c r="B17" s="60" t="s">
        <v>943</v>
      </c>
      <c r="C17" s="116" t="s">
        <v>948</v>
      </c>
      <c r="D17" s="62">
        <v>3338450</v>
      </c>
      <c r="E17" s="62" t="s">
        <v>47</v>
      </c>
      <c r="F17" s="92">
        <v>3338450</v>
      </c>
    </row>
    <row r="18" spans="1:6" ht="24" customHeight="1" x14ac:dyDescent="0.25">
      <c r="A18" s="104" t="s">
        <v>949</v>
      </c>
      <c r="B18" s="105" t="s">
        <v>943</v>
      </c>
      <c r="C18" s="106" t="s">
        <v>950</v>
      </c>
      <c r="D18" s="107">
        <v>-7471500</v>
      </c>
      <c r="E18" s="107">
        <v>-7471428</v>
      </c>
      <c r="F18" s="108" t="s">
        <v>47</v>
      </c>
    </row>
    <row r="19" spans="1:6" ht="28.8" customHeight="1" x14ac:dyDescent="0.25">
      <c r="A19" s="59" t="s">
        <v>951</v>
      </c>
      <c r="B19" s="60" t="s">
        <v>943</v>
      </c>
      <c r="C19" s="116" t="s">
        <v>952</v>
      </c>
      <c r="D19" s="62">
        <v>-7471500</v>
      </c>
      <c r="E19" s="62">
        <v>-7471428</v>
      </c>
      <c r="F19" s="92" t="s">
        <v>47</v>
      </c>
    </row>
    <row r="20" spans="1:6" ht="34.799999999999997" customHeight="1" x14ac:dyDescent="0.25">
      <c r="A20" s="59" t="s">
        <v>953</v>
      </c>
      <c r="B20" s="60" t="s">
        <v>943</v>
      </c>
      <c r="C20" s="116" t="s">
        <v>954</v>
      </c>
      <c r="D20" s="62">
        <v>-7471500</v>
      </c>
      <c r="E20" s="62">
        <v>-7471428</v>
      </c>
      <c r="F20" s="92" t="s">
        <v>47</v>
      </c>
    </row>
    <row r="21" spans="1:6" ht="15.6" customHeight="1" x14ac:dyDescent="0.25">
      <c r="A21" s="78" t="s">
        <v>955</v>
      </c>
      <c r="B21" s="114" t="s">
        <v>956</v>
      </c>
      <c r="C21" s="115" t="s">
        <v>373</v>
      </c>
      <c r="D21" s="81" t="s">
        <v>47</v>
      </c>
      <c r="E21" s="81" t="s">
        <v>47</v>
      </c>
      <c r="F21" s="83" t="s">
        <v>47</v>
      </c>
    </row>
    <row r="22" spans="1:6" ht="15.6" customHeight="1" x14ac:dyDescent="0.25">
      <c r="A22" s="109" t="s">
        <v>944</v>
      </c>
      <c r="B22" s="110"/>
      <c r="C22" s="111"/>
      <c r="D22" s="112"/>
      <c r="E22" s="112"/>
      <c r="F22" s="113"/>
    </row>
    <row r="23" spans="1:6" ht="15.6" customHeight="1" x14ac:dyDescent="0.25">
      <c r="A23" s="104" t="s">
        <v>957</v>
      </c>
      <c r="B23" s="105" t="s">
        <v>958</v>
      </c>
      <c r="C23" s="106" t="s">
        <v>959</v>
      </c>
      <c r="D23" s="107">
        <v>4547232.37</v>
      </c>
      <c r="E23" s="107">
        <v>-37360787.590000004</v>
      </c>
      <c r="F23" s="108">
        <v>41908019.960000001</v>
      </c>
    </row>
    <row r="24" spans="1:6" ht="24.6" customHeight="1" x14ac:dyDescent="0.25">
      <c r="A24" s="104" t="s">
        <v>960</v>
      </c>
      <c r="B24" s="105" t="s">
        <v>958</v>
      </c>
      <c r="C24" s="106" t="s">
        <v>961</v>
      </c>
      <c r="D24" s="107">
        <v>4547232.37</v>
      </c>
      <c r="E24" s="107">
        <v>-37360787.590000004</v>
      </c>
      <c r="F24" s="108">
        <v>41908019.960000001</v>
      </c>
    </row>
    <row r="25" spans="1:6" ht="18" customHeight="1" x14ac:dyDescent="0.25">
      <c r="A25" s="104" t="s">
        <v>962</v>
      </c>
      <c r="B25" s="105" t="s">
        <v>963</v>
      </c>
      <c r="C25" s="106" t="s">
        <v>964</v>
      </c>
      <c r="D25" s="107">
        <v>-1240095477.3399999</v>
      </c>
      <c r="E25" s="107">
        <v>-1269183240.53</v>
      </c>
      <c r="F25" s="108" t="s">
        <v>936</v>
      </c>
    </row>
    <row r="26" spans="1:6" ht="24" customHeight="1" x14ac:dyDescent="0.25">
      <c r="A26" s="104" t="s">
        <v>965</v>
      </c>
      <c r="B26" s="105" t="s">
        <v>963</v>
      </c>
      <c r="C26" s="106" t="s">
        <v>966</v>
      </c>
      <c r="D26" s="107">
        <v>-1240095477.3399999</v>
      </c>
      <c r="E26" s="107">
        <v>-1269183240.53</v>
      </c>
      <c r="F26" s="108" t="s">
        <v>936</v>
      </c>
    </row>
    <row r="27" spans="1:6" ht="24" customHeight="1" x14ac:dyDescent="0.25">
      <c r="A27" s="59" t="s">
        <v>967</v>
      </c>
      <c r="B27" s="60" t="s">
        <v>963</v>
      </c>
      <c r="C27" s="116" t="s">
        <v>968</v>
      </c>
      <c r="D27" s="62">
        <v>-1240095477.3399999</v>
      </c>
      <c r="E27" s="62">
        <v>-1269183240.53</v>
      </c>
      <c r="F27" s="92" t="s">
        <v>936</v>
      </c>
    </row>
    <row r="28" spans="1:6" ht="16.2" customHeight="1" x14ac:dyDescent="0.25">
      <c r="A28" s="104" t="s">
        <v>969</v>
      </c>
      <c r="B28" s="105" t="s">
        <v>970</v>
      </c>
      <c r="C28" s="106" t="s">
        <v>971</v>
      </c>
      <c r="D28" s="107">
        <v>1244642709.71</v>
      </c>
      <c r="E28" s="107">
        <v>1231822452.9400001</v>
      </c>
      <c r="F28" s="108" t="s">
        <v>936</v>
      </c>
    </row>
    <row r="29" spans="1:6" ht="27" customHeight="1" x14ac:dyDescent="0.25">
      <c r="A29" s="59" t="s">
        <v>972</v>
      </c>
      <c r="B29" s="60" t="s">
        <v>970</v>
      </c>
      <c r="C29" s="116" t="s">
        <v>973</v>
      </c>
      <c r="D29" s="62">
        <v>1244642709.71</v>
      </c>
      <c r="E29" s="62">
        <v>1231822452.9400001</v>
      </c>
      <c r="F29" s="92" t="s">
        <v>936</v>
      </c>
    </row>
    <row r="30" spans="1:6" ht="12.75" customHeight="1" x14ac:dyDescent="0.25">
      <c r="A30" s="117"/>
      <c r="B30" s="118"/>
      <c r="C30" s="119"/>
      <c r="D30" s="120"/>
      <c r="E30" s="120"/>
      <c r="F30" s="121"/>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 top="0.78740157480314965" bottom="0.39370078740157483" header="0.51181102362204722" footer="0.51181102362204722"/>
  <pageSetup paperSize="9" scale="9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974</v>
      </c>
      <c r="B1" t="s">
        <v>975</v>
      </c>
    </row>
    <row r="2" spans="1:2" x14ac:dyDescent="0.25">
      <c r="A2" t="s">
        <v>976</v>
      </c>
      <c r="B2" t="s">
        <v>977</v>
      </c>
    </row>
    <row r="3" spans="1:2" x14ac:dyDescent="0.25">
      <c r="A3" t="s">
        <v>978</v>
      </c>
      <c r="B3" t="s">
        <v>13</v>
      </c>
    </row>
    <row r="4" spans="1:2" x14ac:dyDescent="0.25">
      <c r="A4" t="s">
        <v>979</v>
      </c>
      <c r="B4" t="s">
        <v>980</v>
      </c>
    </row>
    <row r="5" spans="1:2" x14ac:dyDescent="0.25">
      <c r="A5" t="s">
        <v>981</v>
      </c>
      <c r="B5" t="s">
        <v>982</v>
      </c>
    </row>
    <row r="6" spans="1:2" x14ac:dyDescent="0.25">
      <c r="A6" t="s">
        <v>983</v>
      </c>
      <c r="B6" t="s">
        <v>975</v>
      </c>
    </row>
    <row r="7" spans="1:2" x14ac:dyDescent="0.25">
      <c r="A7" t="s">
        <v>984</v>
      </c>
      <c r="B7" t="s">
        <v>985</v>
      </c>
    </row>
    <row r="8" spans="1:2" x14ac:dyDescent="0.25">
      <c r="A8" t="s">
        <v>986</v>
      </c>
      <c r="B8" t="s">
        <v>985</v>
      </c>
    </row>
    <row r="9" spans="1:2" x14ac:dyDescent="0.25">
      <c r="A9" t="s">
        <v>987</v>
      </c>
      <c r="B9" t="s">
        <v>988</v>
      </c>
    </row>
    <row r="10" spans="1:2" x14ac:dyDescent="0.25">
      <c r="A10" t="s">
        <v>989</v>
      </c>
      <c r="B10" t="s">
        <v>990</v>
      </c>
    </row>
    <row r="11" spans="1:2" x14ac:dyDescent="0.25">
      <c r="A11" t="s">
        <v>991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Сухова Ирина В.</dc:creator>
  <dc:description>POI HSSF rep:2.43.2.101</dc:description>
  <cp:lastModifiedBy>Лебедева Валентина О.</cp:lastModifiedBy>
  <cp:lastPrinted>2018-03-06T09:50:01Z</cp:lastPrinted>
  <dcterms:created xsi:type="dcterms:W3CDTF">2018-03-02T09:09:35Z</dcterms:created>
  <dcterms:modified xsi:type="dcterms:W3CDTF">2018-03-06T09:55:06Z</dcterms:modified>
</cp:coreProperties>
</file>