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228" windowWidth="15456" windowHeight="6168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<sst xmlns="http://schemas.openxmlformats.org/spreadsheetml/2006/main" count="21" uniqueCount="21">
  <si>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</si>
  <si>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</si>
  <si>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</si>
  <si>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</si>
  <si>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</si>
  <si>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</si>
  <si>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</si>
  <si>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</si>
  <si>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</si>
  <si>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</si>
  <si>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</si>
  <si>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</si>
  <si>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</t>
  </si>
  <si>
    <t>Сланцевский муниципальный район Ленинградской области на 2018 год</t>
  </si>
  <si>
    <t>Предельная величина на   1 января                  2018 года</t>
  </si>
  <si>
    <t>Объем привлечения в 2018 году</t>
  </si>
  <si>
    <t>Объем погашения в 2018 году</t>
  </si>
  <si>
    <t>Предельная величина на              1 января                  2019 года</t>
  </si>
  <si>
    <t>Обязательства, планируемые в 2018 году</t>
  </si>
  <si>
    <t>от 20.12.2017 № 395-рсд</t>
  </si>
  <si>
    <t>(в редакции решения совета депутатов от 25.04.2018 №  452-рсд)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</si>
</sst>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0" fontId="4" fillId="0" borderId="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right"/>
    </xf>
    <xf numFmtId="170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D15" sqref="D15"/>
    </sheetView>
  </sheetViews>
  <sheetFormatPr defaultColWidth="9.125" defaultRowHeight="12.75"/>
  <cols>
    <col min="1" max="1" width="40.625" style="10" customWidth="1"/>
    <col min="2" max="5" width="14.625" style="6" customWidth="1"/>
    <col min="6" max="6" width="9.125" style="6" customWidth="1"/>
    <col min="7" max="7" width="10.00390625" style="6" bestFit="1" customWidth="1"/>
    <col min="8" max="16384" width="9.125" style="6" customWidth="1"/>
  </cols>
  <sheetData>
    <row r="1" ht="15">
      <c r="E1" s="2" t="s">
        <v>12</v>
      </c>
    </row>
    <row r="2" ht="15">
      <c r="E2" s="2" t="s">
        <v>3</v>
      </c>
    </row>
    <row r="3" ht="15">
      <c r="E3" s="2" t="s">
        <v>0</v>
      </c>
    </row>
    <row r="4" ht="15">
      <c r="E4" s="2" t="s">
        <v>1</v>
      </c>
    </row>
    <row r="5" ht="15">
      <c r="E5" s="2" t="s">
        <v>2</v>
      </c>
    </row>
    <row r="6" ht="15">
      <c r="E6" s="17" t="s">
        <v>19</v>
      </c>
    </row>
    <row r="7" ht="15">
      <c r="E7" s="17" t="s">
        <v>20</v>
      </c>
    </row>
    <row r="10" spans="1:5" ht="18">
      <c r="A10" s="20" t="s">
        <v>4</v>
      </c>
      <c r="B10" s="20"/>
      <c r="C10" s="20"/>
      <c r="D10" s="20"/>
      <c r="E10" s="20"/>
    </row>
    <row r="11" spans="1:5" ht="15">
      <c r="A11" s="11"/>
      <c r="B11" s="1"/>
      <c r="C11" s="1"/>
      <c r="D11" s="1"/>
      <c r="E11" s="1"/>
    </row>
    <row r="12" spans="1:5" ht="18">
      <c r="A12" s="20" t="s">
        <v>5</v>
      </c>
      <c r="B12" s="20"/>
      <c r="C12" s="20"/>
      <c r="D12" s="20"/>
      <c r="E12" s="20"/>
    </row>
    <row r="13" spans="1:5" ht="18">
      <c r="A13" s="20" t="s">
        <v>13</v>
      </c>
      <c r="B13" s="20"/>
      <c r="C13" s="20"/>
      <c r="D13" s="20"/>
      <c r="E13" s="20"/>
    </row>
    <row r="14" spans="1:5" ht="15">
      <c r="A14" s="12"/>
      <c r="B14" s="3"/>
      <c r="C14" s="3"/>
      <c r="D14" s="3"/>
      <c r="E14" s="3"/>
    </row>
    <row r="15" spans="1:5" ht="62.25">
      <c r="A15" s="4" t="s">
        <v>6</v>
      </c>
      <c r="B15" s="4" t="s">
        <v>14</v>
      </c>
      <c r="C15" s="4" t="s">
        <v>15</v>
      </c>
      <c r="D15" s="4" t="s">
        <v>16</v>
      </c>
      <c r="E15" s="4" t="s">
        <v>17</v>
      </c>
    </row>
    <row r="16" spans="1:5" ht="15">
      <c r="A16" s="21" t="s">
        <v>18</v>
      </c>
      <c r="B16" s="21"/>
      <c r="C16" s="21"/>
      <c r="D16" s="21"/>
      <c r="E16" s="21"/>
    </row>
    <row r="17" spans="1:7" ht="18">
      <c r="A17" s="13" t="s">
        <v>7</v>
      </c>
      <c r="B17" s="5">
        <f>SUM(B19:B20)</f>
        <v>22414.4</v>
      </c>
      <c r="C17" s="5">
        <f>SUM(C19:C20)</f>
        <v>23122.9</v>
      </c>
      <c r="D17" s="5">
        <f>SUM(D19:D20)</f>
        <v>7471.5</v>
      </c>
      <c r="E17" s="5">
        <f>SUM(E19:E20)</f>
        <v>38065.8</v>
      </c>
      <c r="G17" s="18"/>
    </row>
    <row r="18" spans="1:5" ht="15">
      <c r="A18" s="19" t="s">
        <v>8</v>
      </c>
      <c r="B18" s="19"/>
      <c r="C18" s="19"/>
      <c r="D18" s="19"/>
      <c r="E18" s="19"/>
    </row>
    <row r="19" spans="1:5" ht="30.75">
      <c r="A19" s="14" t="s">
        <v>9</v>
      </c>
      <c r="B19" s="5">
        <v>0</v>
      </c>
      <c r="C19" s="5">
        <f>22842.9+280</f>
        <v>23122.9</v>
      </c>
      <c r="D19" s="5"/>
      <c r="E19" s="5">
        <f>B19+C19-D19</f>
        <v>23122.9</v>
      </c>
    </row>
    <row r="20" spans="1:5" ht="30.75">
      <c r="A20" s="14" t="s">
        <v>10</v>
      </c>
      <c r="B20" s="5">
        <v>22414.4</v>
      </c>
      <c r="C20" s="5">
        <v>0</v>
      </c>
      <c r="D20" s="5">
        <v>7471.5</v>
      </c>
      <c r="E20" s="5">
        <f>B20+C20-D20</f>
        <v>14942.900000000001</v>
      </c>
    </row>
    <row r="21" spans="1:5" ht="15">
      <c r="A21" s="15" t="s">
        <v>11</v>
      </c>
      <c r="B21" s="5">
        <f>SUM(B17)</f>
        <v>22414.4</v>
      </c>
      <c r="C21" s="5">
        <f>SUM(C17)</f>
        <v>23122.9</v>
      </c>
      <c r="D21" s="5">
        <f>SUM(D17)</f>
        <v>7471.5</v>
      </c>
      <c r="E21" s="5">
        <f>SUM(E17)</f>
        <v>38065.8</v>
      </c>
    </row>
    <row r="22" spans="1:5" ht="15">
      <c r="A22" s="16"/>
      <c r="B22" s="7"/>
      <c r="C22" s="7"/>
      <c r="D22" s="7"/>
      <c r="E22" s="7"/>
    </row>
    <row r="23" ht="15">
      <c r="A23" s="16"/>
    </row>
    <row r="24" ht="15">
      <c r="A24" s="16"/>
    </row>
    <row r="25" s="9" customFormat="1" ht="15">
      <c r="A25" s="8"/>
    </row>
  </sheetData>
  <sheetProtection/>
  <mergeCells count="5">
    <mergeCell ref="A18:E18"/>
    <mergeCell ref="A10:E10"/>
    <mergeCell ref="A12:E12"/>
    <mergeCell ref="A13:E13"/>
    <mergeCell ref="A16:E16"/>
  </mergeCells>
  <printOptions/>
  <pageMargins left="0.984251968503937" right="0.3937007874015748" top="0.3937007874015748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Лебедева Валентина О.</cp:lastModifiedBy>
  <cp:lastPrinted>2018-04-16T08:36:41Z</cp:lastPrinted>
  <dcterms:created xsi:type="dcterms:W3CDTF">2005-12-26T07:27:52Z</dcterms:created>
  <dcterms:modified xsi:type="dcterms:W3CDTF">2018-05-07T09:33:19Z</dcterms:modified>
  <cp:category/>
  <cp:version/>
  <cp:contentType/>
  <cp:contentStatus/>
</cp:coreProperties>
</file>