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'Лист3'!$A$1:$C$28</definedName>
  </definedNames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<sst xmlns="http://schemas.openxmlformats.org/spreadsheetml/2006/main" count="37" uniqueCount="37">
  <si>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</si>
  <si>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</si>
  <si>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</si>
  <si>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</si>
  <si>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</si>
  <si>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</si>
  <si>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</si>
  <si>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</si>
  <si>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</si>
  <si>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</si>
  <si>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</si>
  <si>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</si>
  <si>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</si>
  <si>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</si>
  <si>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</si>
  <si>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</si>
  <si>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</si>
  <si>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</si>
  <si>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</si>
  <si>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</si>
  <si>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</si>
  <si>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</si>
  <si>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</si>
  <si>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</si>
  <si>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</si>
  <si>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</si>
  <si>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</si>
  <si>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</si>
  <si>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</si>
  <si>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</si>
  <si>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</si>
  <si>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</si>
  <si>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</si>
  <si>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</si>
  <si>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2020 год</t>
  </si>
  <si>
    <t>от 17.12.2019 № 28-гсд</t>
  </si>
  <si>
    <t>( с изменениями от   25.02.2020    № 38-гсд 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</si>
</sst>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A11" sqref="A11:C1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30" t="s">
        <v>35</v>
      </c>
    </row>
    <row r="8" ht="12.75">
      <c r="C8" s="30" t="s">
        <v>36</v>
      </c>
    </row>
    <row r="10" spans="1:10" ht="15">
      <c r="A10" s="31" t="s">
        <v>4</v>
      </c>
      <c r="B10" s="31"/>
      <c r="C10" s="31"/>
      <c r="J10" s="1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7" customFormat="1" ht="31.5">
      <c r="A18" s="5" t="s">
        <v>17</v>
      </c>
      <c r="B18" s="6" t="s">
        <v>9</v>
      </c>
      <c r="C18" s="24">
        <f>C20+C23+C26</f>
        <v>30026.900000000038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17396.7</v>
      </c>
      <c r="E20" s="12"/>
    </row>
    <row r="21" spans="1:4" s="15" customFormat="1" ht="48" customHeight="1">
      <c r="A21" s="13" t="s">
        <v>22</v>
      </c>
      <c r="B21" s="14" t="s">
        <v>28</v>
      </c>
      <c r="C21" s="27">
        <f>15652.3+1744.4</f>
        <v>17396.7</v>
      </c>
      <c r="D21" s="15">
        <v>1744.4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>
      <c r="A23" s="8" t="s">
        <v>21</v>
      </c>
      <c r="B23" s="16" t="s">
        <v>20</v>
      </c>
      <c r="C23" s="28">
        <f>C24+C25</f>
        <v>-7142.9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>
      <c r="A25" s="17" t="s">
        <v>25</v>
      </c>
      <c r="B25" s="14" t="s">
        <v>33</v>
      </c>
      <c r="C25" s="29">
        <v>-7142.9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19773.100000000035</v>
      </c>
    </row>
    <row r="27" spans="1:5" s="15" customFormat="1" ht="31.5">
      <c r="A27" s="17" t="s">
        <v>26</v>
      </c>
      <c r="B27" s="18" t="s">
        <v>30</v>
      </c>
      <c r="C27" s="29">
        <f>-(364365+C21+C24)</f>
        <v>-381761.7</v>
      </c>
      <c r="E27" s="19"/>
    </row>
    <row r="28" spans="1:5" s="15" customFormat="1" ht="31.5">
      <c r="A28" s="17" t="s">
        <v>27</v>
      </c>
      <c r="B28" s="14" t="s">
        <v>31</v>
      </c>
      <c r="C28" s="29">
        <f>394391.9-C22-C25</f>
        <v>401534.80000000005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2020-02-26T08:20:27Z</cp:lastPrinted>
  <dcterms:created xsi:type="dcterms:W3CDTF">1996-10-08T23:32:33Z</dcterms:created>
  <dcterms:modified xsi:type="dcterms:W3CDTF">2020-02-26T08:20:38Z</dcterms:modified>
  <cp:category/>
  <cp:version/>
  <cp:contentType/>
  <cp:contentStatus/>
</cp:coreProperties>
</file>