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Доходы!$A$28</definedName>
    <definedName name="APPT" localSheetId="2">Источники!$A$25</definedName>
    <definedName name="APPT" localSheetId="1">Расходы!$A$21</definedName>
    <definedName name="FILE_NAME" localSheetId="0">Доходы!$H$7</definedName>
    <definedName name="FIO" localSheetId="0">Доходы!$D$28</definedName>
    <definedName name="FIO" localSheetId="1">Расходы!$D$21</definedName>
    <definedName name="FORM_CODE" localSheetId="0">Доходы!$H$9</definedName>
    <definedName name="LAST_CELL" localSheetId="0">Доходы!$F$211</definedName>
    <definedName name="LAST_CELL" localSheetId="2">Источники!$F$25</definedName>
    <definedName name="LAST_CELL" localSheetId="1">Расходы!$F$496</definedName>
    <definedName name="PARAMS" localSheetId="0">Доходы!$H$5</definedName>
    <definedName name="PERIOD" localSheetId="0">Доходы!$H$10</definedName>
    <definedName name="RANGE_NAMES" localSheetId="0">Доходы!$H$13</definedName>
    <definedName name="RBEGIN_1" localSheetId="0">Доходы!$A$23</definedName>
    <definedName name="RBEGIN_1" localSheetId="2">Источники!$A$12</definedName>
    <definedName name="RBEGIN_1" localSheetId="1">Расходы!$A$13</definedName>
    <definedName name="REG_DATE" localSheetId="0">Доходы!$H$8</definedName>
    <definedName name="REND_1" localSheetId="0">Доходы!$A$211</definedName>
    <definedName name="REND_1" localSheetId="2">Источники!$A$25</definedName>
    <definedName name="REND_1" localSheetId="1">Расходы!$A$497</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Доходы!$A$27:$D$29</definedName>
    <definedName name="SIGN" localSheetId="2">Источники!$A$25:$D$26</definedName>
    <definedName name="SIGN" localSheetId="1">Расходы!$A$20:$D$22</definedName>
    <definedName name="SRC_CODE" localSheetId="0">Доходы!$H$12</definedName>
    <definedName name="SRC_KIND" localSheetId="0">Доходы!$H$11</definedName>
    <definedName name="_xlnm.Print_Titles" localSheetId="0">Доходы!$15:$22</definedName>
    <definedName name="_xlnm.Print_Titles" localSheetId="1">Расходы!$4:$12</definedName>
  </definedNames>
  <calcPr calcId="125725"/>
</workbook>
</file>

<file path=xl/calcChain.xml><?xml version="1.0" encoding="utf-8"?>
<calcChain xmlns="http://schemas.openxmlformats.org/spreadsheetml/2006/main">
  <c r="F23" i="1"/>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alcChain>
</file>

<file path=xl/sharedStrings.xml><?xml version="1.0" encoding="utf-8"?>
<sst xmlns="http://schemas.openxmlformats.org/spreadsheetml/2006/main" count="2225" uniqueCount="1037">
  <si>
    <t>ОТЧЕТ ОБ ИСПОЛНЕНИИ БЮДЖЕТА</t>
  </si>
  <si>
    <t>КОДЫ</t>
  </si>
  <si>
    <t xml:space="preserve">  Форма по ОКУД</t>
  </si>
  <si>
    <t>0503117</t>
  </si>
  <si>
    <t xml:space="preserve">                   Дата</t>
  </si>
  <si>
    <t>за период с 01.12.2017 по 30.09.2018 г.</t>
  </si>
  <si>
    <t>01.10.2018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</si>
  <si>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</si>
  <si>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</si>
  <si>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</si>
  <si>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</si>
  <si>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</si>
  <si>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</si>
  <si>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</si>
  <si>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Сланцевский муниципальный район Ленинградской области</t>
  </si>
  <si>
    <t>Сланцевский муниципальный район</t>
  </si>
  <si>
    <t>Периодичность: годовая</t>
  </si>
  <si>
    <t>Единица измерения: руб.</t>
  </si>
  <si>
    <t>70632658</t>
  </si>
  <si>
    <t>127</t>
  </si>
  <si>
    <t>41642000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</si>
  <si>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</si>
  <si>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</si>
  <si>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</si>
  <si>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</si>
  <si>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</si>
  <si>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</si>
  <si>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</si>
  <si>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</si>
  <si>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</si>
  <si>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</si>
  <si>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</si>
  <si>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</si>
  <si>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</si>
  <si>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</si>
  <si>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</si>
  <si>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</si>
  <si>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</si>
  <si>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</si>
  <si>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</si>
  <si>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</si>
  <si>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</si>
  <si>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</si>
  <si>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</si>
  <si>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</si>
  <si>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</si>
  <si>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</si>
  <si>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</si>
  <si>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</si>
  <si>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</si>
  <si>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</si>
  <si>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</si>
  <si>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</si>
  <si>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</si>
  <si>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</si>
  <si>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</si>
  <si>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</si>
  <si>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</si>
  <si>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</si>
  <si>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</si>
  <si>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</si>
  <si>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</si>
  <si>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</si>
  <si>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</si>
  <si>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</si>
  <si>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</si>
  <si>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</si>
  <si>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</si>
  <si>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</si>
  <si>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</si>
  <si>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</si>
  <si>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</si>
  <si>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</si>
  <si>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</si>
  <si>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</si>
  <si>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</si>
  <si>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</si>
  <si>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</si>
  <si>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</si>
  <si>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</si>
  <si>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</si>
  <si>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</si>
  <si>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</si>
  <si>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</si>
  <si>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</si>
  <si>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</si>
  <si>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</si>
  <si>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</si>
  <si>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</si>
  <si>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</si>
  <si>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</si>
  <si>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</si>
  <si>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</si>
  <si>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</si>
  <si>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</si>
  <si>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</si>
  <si>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</si>
  <si>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</si>
  <si>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</si>
  <si>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</si>
  <si>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</si>
  <si>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</si>
  <si>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</si>
  <si>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</si>
  <si>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</si>
  <si>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</si>
  <si>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</si>
  <si>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</si>
  <si>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</si>
  <si>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</si>
  <si>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</si>
  <si>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</si>
  <si>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</si>
  <si>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</si>
  <si>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</si>
  <si>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</si>
  <si>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</si>
  <si>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</si>
  <si>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</si>
  <si>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</si>
  <si>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</si>
  <si>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</si>
  <si>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</si>
  <si>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</si>
  <si>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</si>
  <si>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</si>
  <si>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</si>
  <si>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</si>
  <si>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</si>
  <si>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</si>
  <si>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</si>
  <si>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</si>
  <si>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</si>
  <si>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</si>
  <si>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</si>
  <si>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</si>
  <si>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</si>
  <si>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</si>
  <si>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</si>
  <si>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</si>
  <si>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</si>
  <si>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</si>
  <si>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</si>
  <si>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</si>
  <si>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</si>
  <si>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</si>
  <si>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</si>
  <si>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</si>
  <si>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</si>
  <si>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</si>
  <si>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</si>
  <si>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</si>
  <si>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</si>
  <si>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</si>
  <si>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</si>
  <si>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</si>
  <si>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</si>
  <si>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</si>
  <si>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</si>
  <si>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</si>
  <si>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</si>
  <si>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</si>
  <si>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</si>
  <si>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</si>
  <si>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</si>
  <si>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</si>
  <si>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</si>
  <si>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</si>
  <si>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</si>
  <si>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</si>
  <si>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</si>
  <si>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</si>
  <si>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</si>
  <si>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</si>
  <si>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</si>
  <si>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</si>
  <si>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</si>
  <si>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</si>
  <si>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</si>
  <si>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</si>
  <si>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</si>
  <si>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</si>
  <si>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</si>
  <si>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</si>
  <si>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</si>
  <si>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</si>
  <si>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</si>
  <si>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</si>
  <si>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</si>
  <si>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</si>
  <si>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</si>
  <si>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</si>
  <si>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</si>
  <si>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</si>
  <si>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</si>
  <si>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</si>
  <si>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</si>
  <si>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</si>
  <si>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</si>
  <si>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</si>
  <si>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</si>
  <si>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твердых коммунальных отходов</t>
  </si>
  <si>
    <t>000 11201042010000120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</si>
  <si>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</si>
  <si>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</si>
  <si>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</si>
  <si>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</si>
  <si>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</si>
  <si>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</si>
  <si>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</si>
  <si>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</si>
  <si>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</si>
  <si>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</si>
  <si>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</si>
  <si>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</si>
  <si>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</si>
  <si>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</si>
  <si>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</si>
  <si>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</si>
  <si>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</si>
  <si>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</si>
  <si>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</si>
  <si>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</si>
  <si>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</si>
  <si>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</si>
  <si>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</si>
  <si>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</si>
  <si>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</si>
  <si>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</si>
  <si>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</si>
  <si>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</si>
  <si>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</si>
  <si>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</si>
  <si>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</si>
  <si>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</si>
  <si>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</si>
  <si>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</si>
  <si>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</si>
  <si>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000 11406313100000430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</si>
  <si>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</si>
  <si>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000 11406313130000430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</si>
  <si>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</si>
  <si>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</si>
  <si>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</si>
  <si>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</si>
  <si>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</si>
  <si>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</si>
  <si>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</si>
  <si>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</si>
  <si>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</si>
  <si>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</si>
  <si>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</si>
  <si>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</si>
  <si>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</si>
  <si>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</si>
  <si>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</si>
  <si>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</si>
  <si>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</si>
  <si>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</si>
  <si>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</si>
  <si>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</si>
  <si>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</si>
  <si>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</si>
  <si>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</si>
  <si>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</si>
  <si>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</si>
  <si>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</si>
  <si>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</si>
  <si>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</si>
  <si>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</si>
  <si>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</si>
  <si>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</si>
  <si>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</si>
  <si>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</si>
  <si>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</si>
  <si>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</si>
  <si>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</si>
  <si>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</si>
  <si>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</si>
  <si>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</si>
  <si>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</si>
  <si>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</si>
  <si>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</si>
  <si>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лесного законодательства</t>
  </si>
  <si>
    <t>000 11625070000000140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</si>
  <si>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</si>
  <si>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000 11625074050000140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</si>
  <si>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</si>
  <si>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</si>
  <si>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</si>
  <si>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</si>
  <si>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</si>
  <si>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</si>
  <si>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</si>
  <si>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</si>
  <si>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</si>
  <si>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</si>
  <si>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</si>
  <si>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</si>
  <si>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</si>
  <si>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</si>
  <si>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</si>
  <si>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</si>
  <si>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</si>
  <si>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</si>
  <si>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</si>
  <si>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</si>
  <si>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</si>
  <si>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</si>
  <si>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</si>
  <si>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</si>
  <si>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</si>
  <si>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</si>
  <si>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</si>
  <si>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</si>
  <si>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</si>
  <si>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</si>
  <si>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</si>
  <si>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</si>
  <si>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</si>
  <si>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</si>
  <si>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000 11705050050002180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</si>
  <si>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</si>
  <si>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</si>
  <si>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</si>
  <si>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</si>
  <si>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</si>
  <si>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</si>
  <si>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</si>
  <si>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</si>
  <si>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</si>
  <si>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</si>
  <si>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</si>
  <si>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</si>
  <si>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</si>
  <si>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</si>
  <si>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муниципальных районов на софинансирование капитальных вложений в объекты муниципальной собственности</t>
  </si>
  <si>
    <t>000 20220077050000151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</si>
  <si>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</si>
  <si>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</si>
  <si>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</si>
  <si>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</si>
  <si>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</si>
  <si>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</si>
  <si>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</si>
  <si>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</si>
  <si>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</si>
  <si>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</si>
  <si>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</si>
  <si>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</si>
  <si>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</si>
  <si>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</si>
  <si>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</si>
  <si>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</si>
  <si>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</si>
  <si>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</si>
  <si>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</si>
  <si>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</si>
  <si>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</si>
  <si>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</si>
  <si>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</si>
  <si>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</si>
  <si>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</si>
  <si>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</si>
  <si>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</si>
  <si>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</si>
  <si>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</si>
  <si>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</si>
  <si>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</si>
  <si>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</si>
  <si>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</si>
  <si>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</si>
  <si>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</si>
  <si>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</si>
  <si>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</si>
  <si>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</si>
  <si>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</si>
  <si>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</si>
  <si>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</si>
  <si>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</si>
  <si>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</si>
  <si>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</si>
  <si>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</si>
  <si>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</si>
  <si>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</si>
  <si>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</si>
  <si>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</si>
  <si>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</si>
  <si>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</si>
  <si>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</si>
  <si>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</si>
  <si>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</si>
  <si>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</si>
  <si>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</si>
  <si>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ПРОЧИЕ БЕЗВОЗМЕЗДНЫЕ ПОСТУПЛЕНИЯ</t>
  </si>
  <si>
    <t>000 20700000000000000</t>
  </si>
  <si>
    <t>Прочие безвозмездные поступления в бюджеты муниципальных районов</t>
  </si>
  <si>
    <t>000 20705000050000180</t>
  </si>
  <si>
    <t>000 20705030050000180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</si>
  <si>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</si>
  <si>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</si>
  <si>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</si>
  <si>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</si>
  <si>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</si>
  <si>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</si>
  <si>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</si>
  <si>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</si>
  <si>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</si>
  <si>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</si>
  <si>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</si>
  <si>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</si>
  <si>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</si>
  <si>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</si>
  <si>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</si>
  <si>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</si>
  <si>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</si>
  <si>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</si>
  <si>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</si>
  <si>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</si>
  <si>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</si>
  <si>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</si>
  <si>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</si>
  <si>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</si>
  <si>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</si>
  <si>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</si>
  <si>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</si>
  <si>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</si>
  <si>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</si>
  <si>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</si>
  <si>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</si>
  <si>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</si>
  <si>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</si>
  <si>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</si>
  <si>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</si>
  <si>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</si>
  <si>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</si>
  <si>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</si>
  <si>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</si>
  <si>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</si>
  <si>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</si>
  <si>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</si>
  <si>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</si>
  <si>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</si>
  <si>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</si>
  <si>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</si>
  <si>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Иные выплаты населению</t>
  </si>
  <si>
    <t xml:space="preserve">000 0100 0000000000 360 </t>
  </si>
  <si>
    <t>Иные бюджетные ассигнования</t>
  </si>
  <si>
    <t xml:space="preserve">000 0100 0000000000 800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</si>
  <si>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</si>
  <si>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</si>
  <si>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</si>
  <si>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</si>
  <si>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</si>
  <si>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</si>
  <si>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</si>
  <si>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</si>
  <si>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</si>
  <si>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</si>
  <si>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</si>
  <si>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</si>
  <si>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</si>
  <si>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</si>
  <si>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</si>
  <si>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</si>
  <si>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</si>
  <si>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</si>
  <si>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</si>
  <si>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</si>
  <si>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</si>
  <si>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</si>
  <si>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</si>
  <si>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</si>
  <si>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000 0103 0000000000 244 </t>
  </si>
  <si>
    <t xml:space="preserve">000 0103 0000000000 300 </t>
  </si>
  <si>
    <t xml:space="preserve">000 0103 0000000000 360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</si>
  <si>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</si>
  <si>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</si>
  <si>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</si>
  <si>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</si>
  <si>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</si>
  <si>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</si>
  <si>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</si>
  <si>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</si>
  <si>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</si>
  <si>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</si>
  <si>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</si>
  <si>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</si>
  <si>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</si>
  <si>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000 0104 0000000000 300 </t>
  </si>
  <si>
    <t xml:space="preserve">000 0104 0000000000 320 </t>
  </si>
  <si>
    <t xml:space="preserve">000 0104 0000000000 321 </t>
  </si>
  <si>
    <t xml:space="preserve">000 0104 0000000000 800 </t>
  </si>
  <si>
    <t xml:space="preserve">000 0104 0000000000 850 </t>
  </si>
  <si>
    <t xml:space="preserve">000 0104 0000000000 851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</si>
  <si>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</si>
  <si>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</si>
  <si>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</si>
  <si>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</si>
  <si>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</si>
  <si>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</si>
  <si>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</si>
  <si>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</si>
  <si>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</si>
  <si>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</si>
  <si>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</si>
  <si>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</si>
  <si>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</si>
  <si>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</si>
  <si>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</si>
  <si>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</si>
  <si>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000 0106 0000000000 300 </t>
  </si>
  <si>
    <t xml:space="preserve">000 0106 0000000000 320 </t>
  </si>
  <si>
    <t xml:space="preserve">000 0106 0000000000 321 </t>
  </si>
  <si>
    <t xml:space="preserve">000 0106 0000000000 800 </t>
  </si>
  <si>
    <t xml:space="preserve">000 0106 0000000000 850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</si>
  <si>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</si>
  <si>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</si>
  <si>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</si>
  <si>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</si>
  <si>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</si>
  <si>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</si>
  <si>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</si>
  <si>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</si>
  <si>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</si>
  <si>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</si>
  <si>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</si>
  <si>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</si>
  <si>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</si>
  <si>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</si>
  <si>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</si>
  <si>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</si>
  <si>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</si>
  <si>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</si>
  <si>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000 0113 0000000000 244 </t>
  </si>
  <si>
    <t xml:space="preserve">000 0113 0000000000 300 </t>
  </si>
  <si>
    <t xml:space="preserve">000 0113 0000000000 360 </t>
  </si>
  <si>
    <t xml:space="preserve">000 0113 0000000000 800 </t>
  </si>
  <si>
    <t xml:space="preserve">000 0113 0000000000 850 </t>
  </si>
  <si>
    <t xml:space="preserve">000 0113 0000000000 853 </t>
  </si>
  <si>
    <t>НАЦИОНАЛЬНАЯ БЕЗОПАСНОСТЬ И ПРАВООХРАНИТЕЛЬНАЯ ДЕЯТЕЛЬНОСТЬ</t>
  </si>
  <si>
    <t xml:space="preserve">000 0300 0000000000 000 </t>
  </si>
  <si>
    <t xml:space="preserve">000 0300 0000000000 800 </t>
  </si>
  <si>
    <t xml:space="preserve">000 0300 0000000000 870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</si>
  <si>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</si>
  <si>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</si>
  <si>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000 0309 0000000000 800 </t>
  </si>
  <si>
    <t xml:space="preserve">000 0309 0000000000 870 </t>
  </si>
  <si>
    <t>НАЦИОНАЛЬНАЯ ЭКОНОМИКА</t>
  </si>
  <si>
    <t xml:space="preserve">000 0400 0000000000 000 </t>
  </si>
  <si>
    <t xml:space="preserve">000 0400 0000000000 200 </t>
  </si>
  <si>
    <t xml:space="preserve">000 0400 0000000000 240 </t>
  </si>
  <si>
    <t xml:space="preserve">000 0400 0000000000 244 </t>
  </si>
  <si>
    <t>Предоставление субсидий бюджетным, автономным учреждениям и иным некоммерческим организациям</t>
  </si>
  <si>
    <t xml:space="preserve">000 0400 0000000000 600 </t>
  </si>
  <si>
    <t>Субсидии некоммерческим организациям (за исключением государственных (муниципальных) учреждений)</t>
  </si>
  <si>
    <t xml:space="preserve">000 0400 0000000000 630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</si>
  <si>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</si>
  <si>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000 0400 0000000000 631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</si>
  <si>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</si>
  <si>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</si>
  <si>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</si>
  <si>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 xml:space="preserve">000 0400 0000000000 811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</si>
  <si>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</si>
  <si>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</si>
  <si>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</si>
  <si>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</si>
  <si>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</si>
  <si>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</si>
  <si>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</si>
  <si>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</si>
  <si>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</si>
  <si>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</si>
  <si>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</si>
  <si>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</si>
  <si>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</si>
  <si>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</si>
  <si>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</si>
  <si>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</si>
  <si>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</si>
  <si>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</si>
  <si>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</si>
  <si>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</si>
  <si>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</si>
  <si>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</si>
  <si>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</si>
  <si>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</si>
  <si>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</si>
  <si>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</si>
  <si>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000 0412 0000000000 600 </t>
  </si>
  <si>
    <t xml:space="preserve">000 0412 0000000000 630 </t>
  </si>
  <si>
    <t xml:space="preserve">000 0412 0000000000 631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</si>
  <si>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</si>
  <si>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</si>
  <si>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</si>
  <si>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</si>
  <si>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</si>
  <si>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000 0500 0000000000 200 </t>
  </si>
  <si>
    <t xml:space="preserve">000 0500 0000000000 240 </t>
  </si>
  <si>
    <t xml:space="preserve">000 0500 0000000000 244 </t>
  </si>
  <si>
    <t>Жилищное хозяйство</t>
  </si>
  <si>
    <t xml:space="preserve">000 0501 0000000000 000 </t>
  </si>
  <si>
    <t xml:space="preserve">000 0501 0000000000 200 </t>
  </si>
  <si>
    <t xml:space="preserve">000 0501 0000000000 240 </t>
  </si>
  <si>
    <t xml:space="preserve">000 0501 0000000000 244 </t>
  </si>
  <si>
    <t>Благоустройство</t>
  </si>
  <si>
    <t xml:space="preserve">000 0503 0000000000 000 </t>
  </si>
  <si>
    <t xml:space="preserve">000 0503 0000000000 200 </t>
  </si>
  <si>
    <t xml:space="preserve">000 0503 0000000000 240 </t>
  </si>
  <si>
    <t xml:space="preserve">000 0503 0000000000 244 </t>
  </si>
  <si>
    <t>Другие вопросы в области жилищно-коммунального хозяйства</t>
  </si>
  <si>
    <t xml:space="preserve">000 0505 0000000000 000 </t>
  </si>
  <si>
    <t xml:space="preserve">000 0505 0000000000 200 </t>
  </si>
  <si>
    <t xml:space="preserve">000 0505 0000000000 240 </t>
  </si>
  <si>
    <t xml:space="preserve">000 0505 0000000000 244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</si>
  <si>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</si>
  <si>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</si>
  <si>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</si>
  <si>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</si>
  <si>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</si>
  <si>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</si>
  <si>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</si>
  <si>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</si>
  <si>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</si>
  <si>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</si>
  <si>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</si>
  <si>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</si>
  <si>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</si>
  <si>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</si>
  <si>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</si>
  <si>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</si>
  <si>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 xml:space="preserve">000 0700 0000000000 300 </t>
  </si>
  <si>
    <t xml:space="preserve">000 0700 0000000000 320 </t>
  </si>
  <si>
    <t xml:space="preserve">000 0700 0000000000 321 </t>
  </si>
  <si>
    <t>Стипендии</t>
  </si>
  <si>
    <t xml:space="preserve">000 0700 0000000000 340 </t>
  </si>
  <si>
    <t>Премии и гранты</t>
  </si>
  <si>
    <t xml:space="preserve">000 0700 0000000000 350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</si>
  <si>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</si>
  <si>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</si>
  <si>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</si>
  <si>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</si>
  <si>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</si>
  <si>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</si>
  <si>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</si>
  <si>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</si>
  <si>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000 0700 0000000000 810 </t>
  </si>
  <si>
    <t xml:space="preserve">000 0700 0000000000 811 </t>
  </si>
  <si>
    <t>Исполнение судебных актов</t>
  </si>
  <si>
    <t xml:space="preserve">000 0700 0000000000 830 </t>
  </si>
  <si>
    <t>Исполнение судебных актов Российской Федерации и мировых соглашений по возмещению причиненного вреда</t>
  </si>
  <si>
    <t xml:space="preserve">000 0700 0000000000 831 </t>
  </si>
  <si>
    <t xml:space="preserve">000 0700 0000000000 850 </t>
  </si>
  <si>
    <t xml:space="preserve">000 0700 0000000000 851 </t>
  </si>
  <si>
    <t>Уплата прочих налогов, сборов</t>
  </si>
  <si>
    <t xml:space="preserve">000 0700 0000000000 852 </t>
  </si>
  <si>
    <t xml:space="preserve">000 0700 0000000000 853 </t>
  </si>
  <si>
    <t xml:space="preserve">000 0700 0000000000 870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</si>
  <si>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</si>
  <si>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</si>
  <si>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</si>
  <si>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</si>
  <si>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</si>
  <si>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</si>
  <si>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</si>
  <si>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</si>
  <si>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</si>
  <si>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</si>
  <si>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000 0701 0000000000 600 </t>
  </si>
  <si>
    <t xml:space="preserve">000 0701 0000000000 610 </t>
  </si>
  <si>
    <t xml:space="preserve">000 0701 0000000000 611 </t>
  </si>
  <si>
    <t xml:space="preserve">000 0701 0000000000 800 </t>
  </si>
  <si>
    <t xml:space="preserve">000 0701 0000000000 830 </t>
  </si>
  <si>
    <t xml:space="preserve">000 0701 0000000000 831 </t>
  </si>
  <si>
    <t xml:space="preserve">000 0701 0000000000 850 </t>
  </si>
  <si>
    <t xml:space="preserve">000 0701 0000000000 851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</si>
  <si>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</si>
  <si>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</si>
  <si>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</si>
  <si>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</si>
  <si>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</si>
  <si>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</si>
  <si>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</si>
  <si>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</si>
  <si>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000 0702 0000000000 113 </t>
  </si>
  <si>
    <t xml:space="preserve">000 0702 0000000000 119 </t>
  </si>
  <si>
    <t xml:space="preserve">000 0702 0000000000 200 </t>
  </si>
  <si>
    <t xml:space="preserve">000 0702 0000000000 240 </t>
  </si>
  <si>
    <t xml:space="preserve">000 0702 0000000000 244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</si>
  <si>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</si>
  <si>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</si>
  <si>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</si>
  <si>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</si>
  <si>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</si>
  <si>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</si>
  <si>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</si>
  <si>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</si>
  <si>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000 0702 0000000000 810 </t>
  </si>
  <si>
    <t xml:space="preserve">000 0702 0000000000 811 </t>
  </si>
  <si>
    <t xml:space="preserve">000 0702 0000000000 850 </t>
  </si>
  <si>
    <t xml:space="preserve">000 0702 0000000000 851 </t>
  </si>
  <si>
    <t xml:space="preserve">000 0702 0000000000 852 </t>
  </si>
  <si>
    <t xml:space="preserve">000 0702 0000000000 853 </t>
  </si>
  <si>
    <t>Дополнительное образование детей</t>
  </si>
  <si>
    <t xml:space="preserve">000 0703 0000000000 000 </t>
  </si>
  <si>
    <t xml:space="preserve">000 0703 0000000000 100 </t>
  </si>
  <si>
    <t xml:space="preserve">000 0703 0000000000 110 </t>
  </si>
  <si>
    <t xml:space="preserve">000 0703 0000000000 111 </t>
  </si>
  <si>
    <t xml:space="preserve">000 0703 0000000000 112 </t>
  </si>
  <si>
    <t xml:space="preserve">000 0703 0000000000 113 </t>
  </si>
  <si>
    <t xml:space="preserve">000 0703 0000000000 119 </t>
  </si>
  <si>
    <t xml:space="preserve">000 0703 0000000000 200 </t>
  </si>
  <si>
    <t xml:space="preserve">000 0703 0000000000 240 </t>
  </si>
  <si>
    <t xml:space="preserve">000 0703 0000000000 244 </t>
  </si>
  <si>
    <t xml:space="preserve">000 0703 0000000000 800 </t>
  </si>
  <si>
    <t xml:space="preserve">000 0703 0000000000 850 </t>
  </si>
  <si>
    <t xml:space="preserve">000 0703 0000000000 851 </t>
  </si>
  <si>
    <t xml:space="preserve">000 0703 0000000000 852 </t>
  </si>
  <si>
    <t xml:space="preserve">000 0703 0000000000 853 </t>
  </si>
  <si>
    <t>Профессиональная подготовка, переподготовка и повышение квалификации</t>
  </si>
  <si>
    <t xml:space="preserve">000 0705 0000000000 000 </t>
  </si>
  <si>
    <t xml:space="preserve">000 0705 0000000000 200 </t>
  </si>
  <si>
    <t xml:space="preserve">000 0705 0000000000 240 </t>
  </si>
  <si>
    <t xml:space="preserve">000 0705 0000000000 244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</si>
  <si>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</si>
  <si>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</si>
  <si>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</si>
  <si>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</si>
  <si>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</si>
  <si>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</si>
  <si>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</si>
  <si>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</si>
  <si>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000 0707 0000000000 113 </t>
  </si>
  <si>
    <t xml:space="preserve">000 0707 0000000000 119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</si>
  <si>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</si>
  <si>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</si>
  <si>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</si>
  <si>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</si>
  <si>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</si>
  <si>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</si>
  <si>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 xml:space="preserve">000 0707 0000000000 800 </t>
  </si>
  <si>
    <t xml:space="preserve">000 0707 0000000000 850 </t>
  </si>
  <si>
    <t xml:space="preserve">000 0707 0000000000 851 </t>
  </si>
  <si>
    <t xml:space="preserve">000 0707 0000000000 852 </t>
  </si>
  <si>
    <t xml:space="preserve">000 0707 0000000000 853 </t>
  </si>
  <si>
    <t xml:space="preserve">000 0707 0000000000 870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</si>
  <si>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</si>
  <si>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</si>
  <si>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</si>
  <si>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</si>
  <si>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</si>
  <si>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000 0709 0000000000 113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</si>
  <si>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</si>
  <si>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</si>
  <si>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</si>
  <si>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</si>
  <si>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</si>
  <si>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</si>
  <si>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</si>
  <si>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</si>
  <si>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000 0709 0000000000 300 </t>
  </si>
  <si>
    <t xml:space="preserve">000 0709 0000000000 320 </t>
  </si>
  <si>
    <t xml:space="preserve">000 0709 0000000000 321 </t>
  </si>
  <si>
    <t xml:space="preserve">000 0709 0000000000 340 </t>
  </si>
  <si>
    <t xml:space="preserve">000 0709 0000000000 350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</si>
  <si>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</si>
  <si>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</si>
  <si>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</si>
  <si>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</si>
  <si>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</si>
  <si>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000 0709 0000000000 851 </t>
  </si>
  <si>
    <t xml:space="preserve">000 0709 0000000000 852 </t>
  </si>
  <si>
    <t xml:space="preserve">000 0709 0000000000 853 </t>
  </si>
  <si>
    <t xml:space="preserve">000 0709 0000000000 870 </t>
  </si>
  <si>
    <t>КУЛЬТУРА, КИНЕМАТОГРАФИЯ</t>
  </si>
  <si>
    <t xml:space="preserve">000 0800 0000000000 000 </t>
  </si>
  <si>
    <t xml:space="preserve">000 0800 0000000000 200 </t>
  </si>
  <si>
    <t xml:space="preserve">000 0800 0000000000 240 </t>
  </si>
  <si>
    <t xml:space="preserve">000 0800 0000000000 244 </t>
  </si>
  <si>
    <t>Межбюджетные трансферты</t>
  </si>
  <si>
    <t xml:space="preserve">000 0800 0000000000 500 </t>
  </si>
  <si>
    <t xml:space="preserve">000 0800 0000000000 540 </t>
  </si>
  <si>
    <t>Культура</t>
  </si>
  <si>
    <t xml:space="preserve">000 0801 0000000000 000 </t>
  </si>
  <si>
    <t xml:space="preserve">000 0801 0000000000 200 </t>
  </si>
  <si>
    <t xml:space="preserve">000 0801 0000000000 240 </t>
  </si>
  <si>
    <t xml:space="preserve">000 0801 0000000000 244 </t>
  </si>
  <si>
    <t xml:space="preserve">000 0801 0000000000 500 </t>
  </si>
  <si>
    <t xml:space="preserve">000 0801 0000000000 540 </t>
  </si>
  <si>
    <t>СОЦИАЛЬНАЯ ПОЛИТИКА</t>
  </si>
  <si>
    <t xml:space="preserve">000 1000 0000000000 000 </t>
  </si>
  <si>
    <t xml:space="preserve">000 1000 0000000000 100 </t>
  </si>
  <si>
    <t xml:space="preserve">000 1000 0000000000 110 </t>
  </si>
  <si>
    <t xml:space="preserve">000 1000 0000000000 111 </t>
  </si>
  <si>
    <t xml:space="preserve">000 1000 0000000000 112 </t>
  </si>
  <si>
    <t xml:space="preserve">000 1000 0000000000 119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</si>
  <si>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</si>
  <si>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</si>
  <si>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</si>
  <si>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</si>
  <si>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</si>
  <si>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</si>
  <si>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</si>
  <si>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</si>
  <si>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</si>
  <si>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</si>
  <si>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</si>
  <si>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</si>
  <si>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</si>
  <si>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</si>
  <si>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</si>
  <si>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</si>
  <si>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</si>
  <si>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</si>
  <si>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</si>
  <si>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</si>
  <si>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Капитальные вложения в объекты государственной (муниципальной) собственности</t>
  </si>
  <si>
    <t xml:space="preserve">000 1000 0000000000 400 </t>
  </si>
  <si>
    <t>Бюджетные инвестиции</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</si>
  <si>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</si>
  <si>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</si>
  <si>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</si>
  <si>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</si>
  <si>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</si>
  <si>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</si>
  <si>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</si>
  <si>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</si>
  <si>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000 1000 0000000000 631 </t>
  </si>
  <si>
    <t xml:space="preserve">000 1000 0000000000 800 </t>
  </si>
  <si>
    <t xml:space="preserve">000 1000 0000000000 810 </t>
  </si>
  <si>
    <t xml:space="preserve">000 1000 0000000000 811 </t>
  </si>
  <si>
    <t xml:space="preserve">000 1000 0000000000 850 </t>
  </si>
  <si>
    <t xml:space="preserve">000 1000 0000000000 851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</si>
  <si>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</si>
  <si>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</si>
  <si>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</si>
  <si>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</si>
  <si>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</si>
  <si>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000 1001 0000000000 310 </t>
  </si>
  <si>
    <t xml:space="preserve">000 1001 0000000000 312 </t>
  </si>
  <si>
    <t>Социальное обслуживание населения</t>
  </si>
  <si>
    <t xml:space="preserve">000 1002 0000000000 000 </t>
  </si>
  <si>
    <t xml:space="preserve">000 1002 0000000000 100 </t>
  </si>
  <si>
    <t xml:space="preserve">000 1002 0000000000 110 </t>
  </si>
  <si>
    <t xml:space="preserve">000 1002 0000000000 111 </t>
  </si>
  <si>
    <t xml:space="preserve">000 1002 0000000000 112 </t>
  </si>
  <si>
    <t xml:space="preserve">000 1002 0000000000 119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</si>
  <si>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</si>
  <si>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</si>
  <si>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</si>
  <si>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</si>
  <si>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</si>
  <si>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</si>
  <si>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</si>
  <si>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 xml:space="preserve">000 1002 0000000000 800 </t>
  </si>
  <si>
    <t xml:space="preserve">000 1002 0000000000 850 </t>
  </si>
  <si>
    <t xml:space="preserve">000 1002 0000000000 851 </t>
  </si>
  <si>
    <t xml:space="preserve">000 1002 0000000000 852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</si>
  <si>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</si>
  <si>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</si>
  <si>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</si>
  <si>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</si>
  <si>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</si>
  <si>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</si>
  <si>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</si>
  <si>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</si>
  <si>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</si>
  <si>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000 1003 0000000000 322 </t>
  </si>
  <si>
    <t xml:space="preserve">000 1003 0000000000 323 </t>
  </si>
  <si>
    <t xml:space="preserve">000 1003 0000000000 600 </t>
  </si>
  <si>
    <t xml:space="preserve">000 1003 0000000000 610 </t>
  </si>
  <si>
    <t xml:space="preserve">000 1003 0000000000 612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</si>
  <si>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</si>
  <si>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</si>
  <si>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</si>
  <si>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</si>
  <si>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</si>
  <si>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</si>
  <si>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</si>
  <si>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</si>
  <si>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</si>
  <si>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</si>
  <si>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000 1004 0000000000 323 </t>
  </si>
  <si>
    <t xml:space="preserve">000 1004 0000000000 400 </t>
  </si>
  <si>
    <t xml:space="preserve">000 1004 0000000000 410 </t>
  </si>
  <si>
    <t xml:space="preserve">000 1004 0000000000 412 </t>
  </si>
  <si>
    <t>Другие вопросы в области социальной политики</t>
  </si>
  <si>
    <t xml:space="preserve">000 1006 0000000000 000 </t>
  </si>
  <si>
    <t xml:space="preserve">000 1006 0000000000 100 </t>
  </si>
  <si>
    <t xml:space="preserve">000 1006 0000000000 110 </t>
  </si>
  <si>
    <t xml:space="preserve">000 1006 0000000000 111 </t>
  </si>
  <si>
    <t xml:space="preserve">000 1006 0000000000 119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</si>
  <si>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</si>
  <si>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</si>
  <si>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</si>
  <si>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</si>
  <si>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</si>
  <si>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</si>
  <si>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</si>
  <si>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</si>
  <si>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</si>
  <si>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</si>
  <si>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</si>
  <si>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000 1006 0000000000 630 </t>
  </si>
  <si>
    <t xml:space="preserve">000 1006 0000000000 631 </t>
  </si>
  <si>
    <t xml:space="preserve">000 1006 0000000000 800 </t>
  </si>
  <si>
    <t xml:space="preserve">000 1006 0000000000 810 </t>
  </si>
  <si>
    <t xml:space="preserve">000 1006 0000000000 811 </t>
  </si>
  <si>
    <t xml:space="preserve">000 1006 0000000000 850 </t>
  </si>
  <si>
    <t xml:space="preserve">000 1006 0000000000 853 </t>
  </si>
  <si>
    <t>ФИЗИЧЕСКАЯ КУЛЬТУРА И СПОРТ</t>
  </si>
  <si>
    <t xml:space="preserve">000 1100 0000000000 000 </t>
  </si>
  <si>
    <t xml:space="preserve">000 1100 0000000000 100 </t>
  </si>
  <si>
    <t xml:space="preserve">000 1100 0000000000 110 </t>
  </si>
  <si>
    <t xml:space="preserve">000 1100 0000000000 111 </t>
  </si>
  <si>
    <t xml:space="preserve">000 1100 0000000000 112 </t>
  </si>
  <si>
    <t xml:space="preserve">000 1100 0000000000 113 </t>
  </si>
  <si>
    <t xml:space="preserve">000 1100 0000000000 119 </t>
  </si>
  <si>
    <t xml:space="preserve">000 1100 0000000000 200 </t>
  </si>
  <si>
    <t xml:space="preserve">000 1100 0000000000 240 </t>
  </si>
  <si>
    <t xml:space="preserve">000 1100 0000000000 244 </t>
  </si>
  <si>
    <t xml:space="preserve">000 1100 0000000000 400 </t>
  </si>
  <si>
    <t xml:space="preserve">000 1100 0000000000 410 </t>
  </si>
  <si>
    <t>Бюджетные инвестиции в объекты капитального строительства государственной (муниципальной) собственности</t>
  </si>
  <si>
    <t xml:space="preserve">000 1100 0000000000 414 </t>
  </si>
  <si>
    <t xml:space="preserve">000 1100 0000000000 800 </t>
  </si>
  <si>
    <t xml:space="preserve">000 1100 0000000000 850 </t>
  </si>
  <si>
    <t xml:space="preserve">000 1100 0000000000 851 </t>
  </si>
  <si>
    <t xml:space="preserve">000 1100 0000000000 852 </t>
  </si>
  <si>
    <t xml:space="preserve">000 1100 0000000000 853 </t>
  </si>
  <si>
    <t>Физическая культура</t>
  </si>
  <si>
    <t xml:space="preserve">000 1101 0000000000 000 </t>
  </si>
  <si>
    <t xml:space="preserve">000 1101 0000000000 100 </t>
  </si>
  <si>
    <t xml:space="preserve">000 1101 0000000000 110 </t>
  </si>
  <si>
    <t xml:space="preserve">000 1101 0000000000 111 </t>
  </si>
  <si>
    <t xml:space="preserve">000 1101 0000000000 112 </t>
  </si>
  <si>
    <t xml:space="preserve">000 1101 0000000000 119 </t>
  </si>
  <si>
    <t xml:space="preserve">000 1101 0000000000 200 </t>
  </si>
  <si>
    <t xml:space="preserve">000 1101 0000000000 240 </t>
  </si>
  <si>
    <t xml:space="preserve">000 1101 0000000000 244 </t>
  </si>
  <si>
    <t xml:space="preserve">000 1101 0000000000 800 </t>
  </si>
  <si>
    <t xml:space="preserve">000 1101 0000000000 850 </t>
  </si>
  <si>
    <t xml:space="preserve">000 1101 0000000000 851 </t>
  </si>
  <si>
    <t xml:space="preserve">000 1101 0000000000 852 </t>
  </si>
  <si>
    <t xml:space="preserve">000 1101 0000000000 853 </t>
  </si>
  <si>
    <t>Массовый спорт</t>
  </si>
  <si>
    <t xml:space="preserve">000 1102 0000000000 000 </t>
  </si>
  <si>
    <t xml:space="preserve">000 1102 0000000000 100 </t>
  </si>
  <si>
    <t xml:space="preserve">000 1102 0000000000 110 </t>
  </si>
  <si>
    <t xml:space="preserve">000 1102 0000000000 113 </t>
  </si>
  <si>
    <t xml:space="preserve">000 1102 0000000000 200 </t>
  </si>
  <si>
    <t xml:space="preserve">000 1102 0000000000 240 </t>
  </si>
  <si>
    <t xml:space="preserve">000 1102 0000000000 244 </t>
  </si>
  <si>
    <t xml:space="preserve">000 1102 0000000000 400 </t>
  </si>
  <si>
    <t xml:space="preserve">000 1102 0000000000 410 </t>
  </si>
  <si>
    <t xml:space="preserve">000 1102 0000000000 414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</si>
  <si>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</si>
  <si>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</si>
  <si>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</si>
  <si>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</si>
  <si>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</si>
  <si>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</si>
  <si>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</si>
  <si>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</si>
  <si>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</si>
  <si>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</si>
  <si>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</si>
  <si>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</si>
  <si>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</si>
  <si>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</si>
  <si>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</si>
  <si>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</si>
  <si>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</si>
  <si>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</si>
  <si>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</si>
  <si>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</si>
  <si>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</si>
  <si>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</si>
  <si>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</si>
  <si>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</si>
  <si>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</si>
  <si>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</si>
  <si>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</si>
  <si>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</si>
  <si>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</si>
  <si>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</si>
  <si>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</si>
  <si>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</si>
  <si>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</si>
  <si>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</si>
  <si>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</si>
  <si>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</si>
  <si>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</si>
  <si>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</si>
  <si>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</si>
  <si>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</si>
  <si>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</si>
  <si>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</si>
  <si>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</si>
  <si>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</si>
  <si>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</si>
  <si>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</si>
  <si>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</si>
  <si>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</si>
  <si>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</si>
  <si>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</si>
  <si>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</si>
  <si>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</si>
  <si>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</si>
  <si>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</si>
  <si>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</si>
  <si>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</si>
  <si>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</si>
  <si>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</si>
  <si>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</si>
  <si>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</si>
  <si>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</si>
  <si>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</si>
  <si>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</si>
  <si>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</si>
  <si>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</si>
  <si>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</si>
  <si>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</si>
  <si>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</si>
  <si>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</si>
  <si>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</si>
  <si>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</si>
  <si>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</si>
  <si>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D:\отчёты\117Y01.txt</t>
  </si>
  <si>
    <t>Доходы/EXPORT_SRC_CODE</t>
  </si>
  <si>
    <t>045015</t>
  </si>
  <si>
    <t>Доходы/PERIOD</t>
  </si>
  <si>
    <t>УТВЕРЖДЕН</t>
  </si>
  <si>
    <t>постановлением администрации</t>
  </si>
  <si>
    <t>Сланцевского муниципального района</t>
  </si>
  <si>
    <t>от 26.11.2018 № 1557-п</t>
  </si>
  <si>
    <t>(приложение 1)</t>
  </si>
</sst>
</file>

<file path=xl/styles.xml><?xml version="1.0" encoding="utf-8"?>
<styleSheet xmlns="http://schemas.openxmlformats.org/spreadsheetml/2006/main">
  <numFmts count="2">
    <numFmt numFmtId="164" formatCode="dd/mm/yyyy\ &quot;г.&quot;"/>
    <numFmt numFmtId="165" formatCode="?"/>
  </numFmts>
  <fonts count="6">
    <font>
      <sz val="10"/>
      <name val="Arial"/>
    </font>
    <font>
      <b/>
      <sz val="11"/>
      <name val="Arial Cyr"/>
    </font>
    <font>
      <sz val="8"/>
      <name val="Arial Cyr"/>
    </font>
    <font>
      <sz val="10"/>
      <name val="Arial Cyr"/>
    </font>
    <font>
      <b/>
      <sz val="8"/>
      <name val="Arial Cyr"/>
    </font>
    <font>
      <sz val="10"/>
      <name val="Arial Cyr"/>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8">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3" fillId="0" borderId="0" xfId="0" applyFont="1" applyBorder="1" applyAlignment="1" applyProtection="1">
      <alignment horizontal="left" vertical="top"/>
    </xf>
    <xf numFmtId="49" fontId="3" fillId="0" borderId="0" xfId="0" applyNumberFormat="1" applyFont="1" applyBorder="1" applyAlignment="1" applyProtection="1">
      <alignment vertical="top"/>
    </xf>
    <xf numFmtId="0" fontId="2" fillId="0" borderId="0" xfId="0" applyFont="1" applyBorder="1" applyAlignment="1" applyProtection="1">
      <alignment horizontal="left" vertical="top"/>
    </xf>
    <xf numFmtId="0" fontId="2" fillId="0" borderId="17" xfId="0" applyFont="1" applyBorder="1" applyAlignment="1" applyProtection="1">
      <alignment horizontal="center" vertical="top"/>
    </xf>
    <xf numFmtId="49" fontId="2" fillId="0" borderId="21" xfId="0" applyNumberFormat="1" applyFont="1" applyBorder="1" applyAlignment="1" applyProtection="1">
      <alignment horizontal="left" vertical="top" wrapText="1"/>
    </xf>
    <xf numFmtId="49" fontId="2" fillId="0" borderId="26" xfId="0" applyNumberFormat="1" applyFont="1" applyBorder="1" applyAlignment="1" applyProtection="1">
      <alignment horizontal="left" vertical="top" wrapText="1"/>
    </xf>
    <xf numFmtId="49" fontId="2" fillId="0" borderId="31" xfId="0" applyNumberFormat="1" applyFont="1" applyBorder="1" applyAlignment="1" applyProtection="1">
      <alignment horizontal="left" vertical="top" wrapText="1"/>
    </xf>
    <xf numFmtId="165" fontId="2" fillId="0" borderId="31" xfId="0" applyNumberFormat="1" applyFont="1" applyBorder="1" applyAlignment="1" applyProtection="1">
      <alignment horizontal="left" vertical="top" wrapText="1"/>
    </xf>
    <xf numFmtId="0" fontId="2" fillId="0" borderId="33" xfId="0" applyFont="1" applyBorder="1" applyAlignment="1" applyProtection="1">
      <alignment horizontal="left" vertical="top"/>
    </xf>
    <xf numFmtId="0" fontId="0" fillId="0" borderId="0" xfId="0" applyAlignment="1">
      <alignment vertical="top"/>
    </xf>
    <xf numFmtId="49" fontId="4" fillId="0" borderId="31" xfId="0" applyNumberFormat="1" applyFont="1" applyBorder="1" applyAlignment="1" applyProtection="1">
      <alignment horizontal="left" vertical="top" wrapText="1"/>
    </xf>
    <xf numFmtId="0" fontId="2" fillId="0" borderId="26" xfId="0" applyFont="1" applyBorder="1" applyAlignment="1" applyProtection="1">
      <alignment vertical="top"/>
    </xf>
    <xf numFmtId="0" fontId="3" fillId="0" borderId="6" xfId="0" applyFont="1" applyBorder="1" applyAlignment="1" applyProtection="1">
      <alignment vertical="top"/>
    </xf>
    <xf numFmtId="49" fontId="2" fillId="0" borderId="38" xfId="0" applyNumberFormat="1" applyFont="1" applyBorder="1" applyAlignment="1" applyProtection="1">
      <alignment horizontal="left" vertical="top" wrapText="1"/>
    </xf>
    <xf numFmtId="49" fontId="4" fillId="0" borderId="44" xfId="0" applyNumberFormat="1" applyFont="1" applyBorder="1" applyAlignment="1" applyProtection="1">
      <alignment horizontal="left" vertical="top" wrapText="1"/>
    </xf>
    <xf numFmtId="0" fontId="2" fillId="0" borderId="45" xfId="0" applyFont="1" applyBorder="1" applyAlignment="1" applyProtection="1">
      <alignment horizontal="left" vertical="top"/>
    </xf>
    <xf numFmtId="0" fontId="3" fillId="0" borderId="33" xfId="0" applyFont="1" applyBorder="1" applyAlignment="1" applyProtection="1">
      <alignment horizontal="left" vertical="top"/>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top" wrapText="1"/>
    </xf>
    <xf numFmtId="0" fontId="2" fillId="0" borderId="11" xfId="0" applyFont="1" applyBorder="1" applyAlignment="1" applyProtection="1">
      <alignment horizontal="center" vertical="top" wrapText="1"/>
    </xf>
    <xf numFmtId="0" fontId="2" fillId="0" borderId="14" xfId="0" applyFont="1" applyBorder="1" applyAlignment="1" applyProtection="1">
      <alignment horizontal="center" vertical="top"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top"/>
    </xf>
    <xf numFmtId="0" fontId="2" fillId="0" borderId="11" xfId="0" applyFont="1" applyBorder="1" applyAlignment="1" applyProtection="1">
      <alignment horizontal="center" vertical="top"/>
    </xf>
    <xf numFmtId="0" fontId="2" fillId="0" borderId="14" xfId="0" applyFont="1" applyBorder="1" applyAlignment="1" applyProtection="1">
      <alignment horizontal="center" vertical="top"/>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0" fontId="0" fillId="0" borderId="0" xfId="0"/>
    <xf numFmtId="0" fontId="2" fillId="0" borderId="0" xfId="0" applyFont="1" applyBorder="1" applyAlignment="1" applyProtection="1"/>
    <xf numFmtId="0" fontId="0" fillId="0" borderId="0" xfId="0" applyFill="1" applyBorder="1"/>
    <xf numFmtId="0" fontId="5" fillId="0" borderId="0" xfId="0" applyFont="1" applyBorder="1" applyAlignment="1" applyProtection="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212"/>
  <sheetViews>
    <sheetView showGridLines="0" tabSelected="1" topLeftCell="A16" workbookViewId="0">
      <selection activeCell="F6" sqref="F6"/>
    </sheetView>
  </sheetViews>
  <sheetFormatPr defaultRowHeight="12.75" customHeight="1"/>
  <cols>
    <col min="1" max="1" width="43.7109375" style="90" customWidth="1"/>
    <col min="2" max="2" width="6.140625" customWidth="1"/>
    <col min="3" max="3" width="40.7109375" customWidth="1"/>
    <col min="4" max="4" width="21" customWidth="1"/>
    <col min="5" max="6" width="18.7109375" customWidth="1"/>
  </cols>
  <sheetData>
    <row r="1" spans="1:6" ht="12.75" customHeight="1">
      <c r="E1" s="124" t="s">
        <v>1032</v>
      </c>
      <c r="F1" s="124"/>
    </row>
    <row r="2" spans="1:6" ht="12.75" customHeight="1">
      <c r="E2" s="124" t="s">
        <v>1033</v>
      </c>
      <c r="F2" s="124"/>
    </row>
    <row r="3" spans="1:6" ht="12.75" customHeight="1">
      <c r="E3" s="124" t="s">
        <v>1034</v>
      </c>
      <c r="F3" s="124"/>
    </row>
    <row r="4" spans="1:6" ht="12.75" customHeight="1">
      <c r="E4" s="126" t="s">
        <v>1035</v>
      </c>
      <c r="F4" s="126"/>
    </row>
    <row r="5" spans="1:6" ht="15">
      <c r="A5" s="98"/>
      <c r="B5" s="98"/>
      <c r="C5" s="98"/>
      <c r="D5" s="98"/>
      <c r="E5" s="127" t="s">
        <v>1036</v>
      </c>
      <c r="F5" s="125"/>
    </row>
    <row r="6" spans="1:6" ht="16.899999999999999" customHeight="1">
      <c r="A6" s="98" t="s">
        <v>0</v>
      </c>
      <c r="B6" s="98"/>
      <c r="C6" s="98"/>
      <c r="D6" s="98"/>
      <c r="E6" s="2"/>
      <c r="F6" s="3" t="s">
        <v>1</v>
      </c>
    </row>
    <row r="7" spans="1:6">
      <c r="A7" s="81"/>
      <c r="B7" s="4"/>
      <c r="C7" s="4"/>
      <c r="D7" s="4"/>
      <c r="E7" s="5" t="s">
        <v>2</v>
      </c>
      <c r="F7" s="6" t="s">
        <v>3</v>
      </c>
    </row>
    <row r="8" spans="1:6">
      <c r="A8" s="99" t="s">
        <v>5</v>
      </c>
      <c r="B8" s="99"/>
      <c r="C8" s="99"/>
      <c r="D8" s="99"/>
      <c r="E8" s="2" t="s">
        <v>4</v>
      </c>
      <c r="F8" s="7" t="s">
        <v>6</v>
      </c>
    </row>
    <row r="9" spans="1:6">
      <c r="A9" s="82"/>
      <c r="B9" s="8"/>
      <c r="C9" s="8"/>
      <c r="D9" s="8"/>
      <c r="E9" s="2" t="s">
        <v>7</v>
      </c>
      <c r="F9" s="9" t="s">
        <v>18</v>
      </c>
    </row>
    <row r="10" spans="1:6" ht="24.6" customHeight="1">
      <c r="A10" s="83" t="s">
        <v>8</v>
      </c>
      <c r="B10" s="100" t="s">
        <v>14</v>
      </c>
      <c r="C10" s="101"/>
      <c r="D10" s="101"/>
      <c r="E10" s="2" t="s">
        <v>9</v>
      </c>
      <c r="F10" s="9" t="s">
        <v>19</v>
      </c>
    </row>
    <row r="11" spans="1:6">
      <c r="A11" s="83" t="s">
        <v>10</v>
      </c>
      <c r="B11" s="102" t="s">
        <v>15</v>
      </c>
      <c r="C11" s="102"/>
      <c r="D11" s="102"/>
      <c r="E11" s="2" t="s">
        <v>11</v>
      </c>
      <c r="F11" s="11" t="s">
        <v>20</v>
      </c>
    </row>
    <row r="12" spans="1:6">
      <c r="A12" s="83" t="s">
        <v>16</v>
      </c>
      <c r="B12" s="10"/>
      <c r="C12" s="10"/>
      <c r="D12" s="12"/>
      <c r="E12" s="2"/>
      <c r="F12" s="13"/>
    </row>
    <row r="13" spans="1:6">
      <c r="A13" s="83" t="s">
        <v>17</v>
      </c>
      <c r="B13" s="10"/>
      <c r="C13" s="14"/>
      <c r="D13" s="12"/>
      <c r="E13" s="2" t="s">
        <v>12</v>
      </c>
      <c r="F13" s="15" t="s">
        <v>13</v>
      </c>
    </row>
    <row r="14" spans="1:6" ht="20.25" customHeight="1">
      <c r="A14" s="98" t="s">
        <v>21</v>
      </c>
      <c r="B14" s="98"/>
      <c r="C14" s="98"/>
      <c r="D14" s="98"/>
      <c r="E14" s="1"/>
      <c r="F14" s="16"/>
    </row>
    <row r="15" spans="1:6" ht="4.1500000000000004" customHeight="1">
      <c r="A15" s="109" t="s">
        <v>22</v>
      </c>
      <c r="B15" s="103" t="s">
        <v>23</v>
      </c>
      <c r="C15" s="103" t="s">
        <v>24</v>
      </c>
      <c r="D15" s="106" t="s">
        <v>25</v>
      </c>
      <c r="E15" s="106" t="s">
        <v>26</v>
      </c>
      <c r="F15" s="112" t="s">
        <v>27</v>
      </c>
    </row>
    <row r="16" spans="1:6" ht="3.6" customHeight="1">
      <c r="A16" s="110"/>
      <c r="B16" s="104"/>
      <c r="C16" s="104"/>
      <c r="D16" s="107"/>
      <c r="E16" s="107"/>
      <c r="F16" s="113"/>
    </row>
    <row r="17" spans="1:6" ht="3" customHeight="1">
      <c r="A17" s="110"/>
      <c r="B17" s="104"/>
      <c r="C17" s="104"/>
      <c r="D17" s="107"/>
      <c r="E17" s="107"/>
      <c r="F17" s="113"/>
    </row>
    <row r="18" spans="1:6" ht="3" customHeight="1">
      <c r="A18" s="110"/>
      <c r="B18" s="104"/>
      <c r="C18" s="104"/>
      <c r="D18" s="107"/>
      <c r="E18" s="107"/>
      <c r="F18" s="113"/>
    </row>
    <row r="19" spans="1:6" ht="3" customHeight="1">
      <c r="A19" s="110"/>
      <c r="B19" s="104"/>
      <c r="C19" s="104"/>
      <c r="D19" s="107"/>
      <c r="E19" s="107"/>
      <c r="F19" s="113"/>
    </row>
    <row r="20" spans="1:6" ht="3" customHeight="1">
      <c r="A20" s="110"/>
      <c r="B20" s="104"/>
      <c r="C20" s="104"/>
      <c r="D20" s="107"/>
      <c r="E20" s="107"/>
      <c r="F20" s="113"/>
    </row>
    <row r="21" spans="1:6" ht="23.45" customHeight="1">
      <c r="A21" s="111"/>
      <c r="B21" s="105"/>
      <c r="C21" s="105"/>
      <c r="D21" s="108"/>
      <c r="E21" s="108"/>
      <c r="F21" s="114"/>
    </row>
    <row r="22" spans="1:6" ht="12.6" customHeight="1">
      <c r="A22" s="84">
        <v>1</v>
      </c>
      <c r="B22" s="17">
        <v>2</v>
      </c>
      <c r="C22" s="18">
        <v>3</v>
      </c>
      <c r="D22" s="19" t="s">
        <v>28</v>
      </c>
      <c r="E22" s="20" t="s">
        <v>29</v>
      </c>
      <c r="F22" s="21" t="s">
        <v>30</v>
      </c>
    </row>
    <row r="23" spans="1:6">
      <c r="A23" s="85" t="s">
        <v>31</v>
      </c>
      <c r="B23" s="22" t="s">
        <v>32</v>
      </c>
      <c r="C23" s="23" t="s">
        <v>33</v>
      </c>
      <c r="D23" s="24">
        <v>1295406289.4000001</v>
      </c>
      <c r="E23" s="25">
        <v>942897542.25</v>
      </c>
      <c r="F23" s="24">
        <f>IF(OR(D23="-",IF(E23="-",0,E23)&gt;=IF(D23="-",0,D23)),"-",IF(D23="-",0,D23)-IF(E23="-",0,E23))</f>
        <v>352508747.1500001</v>
      </c>
    </row>
    <row r="24" spans="1:6">
      <c r="A24" s="86" t="s">
        <v>34</v>
      </c>
      <c r="B24" s="26"/>
      <c r="C24" s="27"/>
      <c r="D24" s="28"/>
      <c r="E24" s="28"/>
      <c r="F24" s="29"/>
    </row>
    <row r="25" spans="1:6">
      <c r="A25" s="87" t="s">
        <v>35</v>
      </c>
      <c r="B25" s="30" t="s">
        <v>32</v>
      </c>
      <c r="C25" s="31" t="s">
        <v>36</v>
      </c>
      <c r="D25" s="32">
        <v>409168900.88</v>
      </c>
      <c r="E25" s="32">
        <v>314429302.26999998</v>
      </c>
      <c r="F25" s="33">
        <f t="shared" ref="F25:F56" si="0">IF(OR(D25="-",IF(E25="-",0,E25)&gt;=IF(D25="-",0,D25)),"-",IF(D25="-",0,D25)-IF(E25="-",0,E25))</f>
        <v>94739598.610000014</v>
      </c>
    </row>
    <row r="26" spans="1:6">
      <c r="A26" s="87" t="s">
        <v>37</v>
      </c>
      <c r="B26" s="30" t="s">
        <v>32</v>
      </c>
      <c r="C26" s="31" t="s">
        <v>38</v>
      </c>
      <c r="D26" s="32">
        <v>230625400</v>
      </c>
      <c r="E26" s="32">
        <v>172311242.31</v>
      </c>
      <c r="F26" s="33">
        <f t="shared" si="0"/>
        <v>58314157.689999998</v>
      </c>
    </row>
    <row r="27" spans="1:6">
      <c r="A27" s="87" t="s">
        <v>39</v>
      </c>
      <c r="B27" s="30" t="s">
        <v>32</v>
      </c>
      <c r="C27" s="31" t="s">
        <v>40</v>
      </c>
      <c r="D27" s="32">
        <v>230625400</v>
      </c>
      <c r="E27" s="32">
        <v>172311242.31</v>
      </c>
      <c r="F27" s="33">
        <f t="shared" si="0"/>
        <v>58314157.689999998</v>
      </c>
    </row>
    <row r="28" spans="1:6" ht="55.9" customHeight="1">
      <c r="A28" s="87" t="s">
        <v>41</v>
      </c>
      <c r="B28" s="30" t="s">
        <v>32</v>
      </c>
      <c r="C28" s="31" t="s">
        <v>42</v>
      </c>
      <c r="D28" s="32">
        <v>217500000</v>
      </c>
      <c r="E28" s="32">
        <v>161287201.49000001</v>
      </c>
      <c r="F28" s="33">
        <f t="shared" si="0"/>
        <v>56212798.50999999</v>
      </c>
    </row>
    <row r="29" spans="1:6" ht="73.150000000000006" customHeight="1">
      <c r="A29" s="88" t="s">
        <v>43</v>
      </c>
      <c r="B29" s="30" t="s">
        <v>32</v>
      </c>
      <c r="C29" s="31" t="s">
        <v>44</v>
      </c>
      <c r="D29" s="32">
        <v>217500000</v>
      </c>
      <c r="E29" s="32">
        <v>160737690.31</v>
      </c>
      <c r="F29" s="33">
        <f t="shared" si="0"/>
        <v>56762309.689999998</v>
      </c>
    </row>
    <row r="30" spans="1:6" ht="64.900000000000006" customHeight="1">
      <c r="A30" s="88" t="s">
        <v>45</v>
      </c>
      <c r="B30" s="30" t="s">
        <v>32</v>
      </c>
      <c r="C30" s="31" t="s">
        <v>46</v>
      </c>
      <c r="D30" s="32" t="s">
        <v>47</v>
      </c>
      <c r="E30" s="32">
        <v>226475.74</v>
      </c>
      <c r="F30" s="33" t="str">
        <f t="shared" si="0"/>
        <v>-</v>
      </c>
    </row>
    <row r="31" spans="1:6" ht="73.900000000000006" customHeight="1">
      <c r="A31" s="88" t="s">
        <v>48</v>
      </c>
      <c r="B31" s="30" t="s">
        <v>32</v>
      </c>
      <c r="C31" s="31" t="s">
        <v>49</v>
      </c>
      <c r="D31" s="32" t="s">
        <v>47</v>
      </c>
      <c r="E31" s="32">
        <v>323035.44</v>
      </c>
      <c r="F31" s="33" t="str">
        <f t="shared" si="0"/>
        <v>-</v>
      </c>
    </row>
    <row r="32" spans="1:6" ht="76.150000000000006" customHeight="1">
      <c r="A32" s="88" t="s">
        <v>50</v>
      </c>
      <c r="B32" s="30" t="s">
        <v>32</v>
      </c>
      <c r="C32" s="31" t="s">
        <v>51</v>
      </c>
      <c r="D32" s="32">
        <v>1797000</v>
      </c>
      <c r="E32" s="32">
        <v>1285440.48</v>
      </c>
      <c r="F32" s="33">
        <f t="shared" si="0"/>
        <v>511559.52</v>
      </c>
    </row>
    <row r="33" spans="1:6" ht="99" customHeight="1">
      <c r="A33" s="88" t="s">
        <v>52</v>
      </c>
      <c r="B33" s="30" t="s">
        <v>32</v>
      </c>
      <c r="C33" s="31" t="s">
        <v>53</v>
      </c>
      <c r="D33" s="32">
        <v>1797000</v>
      </c>
      <c r="E33" s="32">
        <v>1278108.9099999999</v>
      </c>
      <c r="F33" s="33">
        <f t="shared" si="0"/>
        <v>518891.09000000008</v>
      </c>
    </row>
    <row r="34" spans="1:6" ht="90" customHeight="1">
      <c r="A34" s="88" t="s">
        <v>54</v>
      </c>
      <c r="B34" s="30" t="s">
        <v>32</v>
      </c>
      <c r="C34" s="31" t="s">
        <v>55</v>
      </c>
      <c r="D34" s="32" t="s">
        <v>47</v>
      </c>
      <c r="E34" s="32">
        <v>2209.4699999999998</v>
      </c>
      <c r="F34" s="33" t="str">
        <f t="shared" si="0"/>
        <v>-</v>
      </c>
    </row>
    <row r="35" spans="1:6" ht="75" customHeight="1">
      <c r="A35" s="88" t="s">
        <v>56</v>
      </c>
      <c r="B35" s="30" t="s">
        <v>32</v>
      </c>
      <c r="C35" s="31" t="s">
        <v>57</v>
      </c>
      <c r="D35" s="32" t="s">
        <v>47</v>
      </c>
      <c r="E35" s="32">
        <v>5122.1000000000004</v>
      </c>
      <c r="F35" s="33" t="str">
        <f t="shared" si="0"/>
        <v>-</v>
      </c>
    </row>
    <row r="36" spans="1:6" ht="34.15" customHeight="1">
      <c r="A36" s="87" t="s">
        <v>58</v>
      </c>
      <c r="B36" s="30" t="s">
        <v>32</v>
      </c>
      <c r="C36" s="31" t="s">
        <v>59</v>
      </c>
      <c r="D36" s="32">
        <v>10028400</v>
      </c>
      <c r="E36" s="32">
        <v>8569644.7400000002</v>
      </c>
      <c r="F36" s="33">
        <f t="shared" si="0"/>
        <v>1458755.2599999998</v>
      </c>
    </row>
    <row r="37" spans="1:6" ht="50.45" customHeight="1">
      <c r="A37" s="87" t="s">
        <v>60</v>
      </c>
      <c r="B37" s="30" t="s">
        <v>32</v>
      </c>
      <c r="C37" s="31" t="s">
        <v>61</v>
      </c>
      <c r="D37" s="32">
        <v>10028400</v>
      </c>
      <c r="E37" s="32">
        <v>8543891.4700000007</v>
      </c>
      <c r="F37" s="33">
        <f t="shared" si="0"/>
        <v>1484508.5299999993</v>
      </c>
    </row>
    <row r="38" spans="1:6" ht="49.9" customHeight="1">
      <c r="A38" s="87" t="s">
        <v>62</v>
      </c>
      <c r="B38" s="30" t="s">
        <v>32</v>
      </c>
      <c r="C38" s="31" t="s">
        <v>63</v>
      </c>
      <c r="D38" s="32" t="s">
        <v>47</v>
      </c>
      <c r="E38" s="32">
        <v>3907.25</v>
      </c>
      <c r="F38" s="33" t="str">
        <f t="shared" si="0"/>
        <v>-</v>
      </c>
    </row>
    <row r="39" spans="1:6" ht="59.45" customHeight="1">
      <c r="A39" s="87" t="s">
        <v>64</v>
      </c>
      <c r="B39" s="30" t="s">
        <v>32</v>
      </c>
      <c r="C39" s="31" t="s">
        <v>65</v>
      </c>
      <c r="D39" s="32" t="s">
        <v>47</v>
      </c>
      <c r="E39" s="32">
        <v>21620.91</v>
      </c>
      <c r="F39" s="33" t="str">
        <f t="shared" si="0"/>
        <v>-</v>
      </c>
    </row>
    <row r="40" spans="1:6" ht="34.15" customHeight="1">
      <c r="A40" s="87" t="s">
        <v>66</v>
      </c>
      <c r="B40" s="30" t="s">
        <v>32</v>
      </c>
      <c r="C40" s="31" t="s">
        <v>67</v>
      </c>
      <c r="D40" s="32" t="s">
        <v>47</v>
      </c>
      <c r="E40" s="32">
        <v>225.11</v>
      </c>
      <c r="F40" s="33" t="str">
        <f t="shared" si="0"/>
        <v>-</v>
      </c>
    </row>
    <row r="41" spans="1:6" ht="66" customHeight="1">
      <c r="A41" s="88" t="s">
        <v>68</v>
      </c>
      <c r="B41" s="30" t="s">
        <v>32</v>
      </c>
      <c r="C41" s="31" t="s">
        <v>69</v>
      </c>
      <c r="D41" s="32">
        <v>1300000</v>
      </c>
      <c r="E41" s="32">
        <v>1168955.6000000001</v>
      </c>
      <c r="F41" s="33">
        <f t="shared" si="0"/>
        <v>131044.39999999991</v>
      </c>
    </row>
    <row r="42" spans="1:6" ht="85.15" customHeight="1">
      <c r="A42" s="88" t="s">
        <v>70</v>
      </c>
      <c r="B42" s="30" t="s">
        <v>32</v>
      </c>
      <c r="C42" s="31" t="s">
        <v>71</v>
      </c>
      <c r="D42" s="32">
        <v>1300000</v>
      </c>
      <c r="E42" s="32">
        <v>1168955.6000000001</v>
      </c>
      <c r="F42" s="33">
        <f t="shared" si="0"/>
        <v>131044.39999999991</v>
      </c>
    </row>
    <row r="43" spans="1:6" ht="23.45" customHeight="1">
      <c r="A43" s="87" t="s">
        <v>72</v>
      </c>
      <c r="B43" s="30" t="s">
        <v>32</v>
      </c>
      <c r="C43" s="31" t="s">
        <v>73</v>
      </c>
      <c r="D43" s="32">
        <v>441300</v>
      </c>
      <c r="E43" s="32">
        <v>345034.72</v>
      </c>
      <c r="F43" s="33">
        <f t="shared" si="0"/>
        <v>96265.280000000028</v>
      </c>
    </row>
    <row r="44" spans="1:6" ht="26.45" customHeight="1">
      <c r="A44" s="87" t="s">
        <v>74</v>
      </c>
      <c r="B44" s="30" t="s">
        <v>32</v>
      </c>
      <c r="C44" s="31" t="s">
        <v>75</v>
      </c>
      <c r="D44" s="32">
        <v>441300</v>
      </c>
      <c r="E44" s="32">
        <v>345034.72</v>
      </c>
      <c r="F44" s="33">
        <f t="shared" si="0"/>
        <v>96265.280000000028</v>
      </c>
    </row>
    <row r="45" spans="1:6" ht="51" customHeight="1">
      <c r="A45" s="87" t="s">
        <v>76</v>
      </c>
      <c r="B45" s="30" t="s">
        <v>32</v>
      </c>
      <c r="C45" s="31" t="s">
        <v>77</v>
      </c>
      <c r="D45" s="32">
        <v>150500</v>
      </c>
      <c r="E45" s="32">
        <v>150255.79999999999</v>
      </c>
      <c r="F45" s="33">
        <f t="shared" si="0"/>
        <v>244.20000000001164</v>
      </c>
    </row>
    <row r="46" spans="1:6" ht="59.45" customHeight="1">
      <c r="A46" s="88" t="s">
        <v>78</v>
      </c>
      <c r="B46" s="30" t="s">
        <v>32</v>
      </c>
      <c r="C46" s="31" t="s">
        <v>79</v>
      </c>
      <c r="D46" s="32">
        <v>3100</v>
      </c>
      <c r="E46" s="32">
        <v>1362.82</v>
      </c>
      <c r="F46" s="33">
        <f t="shared" si="0"/>
        <v>1737.18</v>
      </c>
    </row>
    <row r="47" spans="1:6" ht="59.45" customHeight="1">
      <c r="A47" s="87" t="s">
        <v>80</v>
      </c>
      <c r="B47" s="30" t="s">
        <v>32</v>
      </c>
      <c r="C47" s="31" t="s">
        <v>81</v>
      </c>
      <c r="D47" s="32">
        <v>287700</v>
      </c>
      <c r="E47" s="32">
        <v>227072.84</v>
      </c>
      <c r="F47" s="33">
        <f t="shared" si="0"/>
        <v>60627.16</v>
      </c>
    </row>
    <row r="48" spans="1:6" ht="59.45" customHeight="1">
      <c r="A48" s="87" t="s">
        <v>82</v>
      </c>
      <c r="B48" s="30" t="s">
        <v>32</v>
      </c>
      <c r="C48" s="31" t="s">
        <v>83</v>
      </c>
      <c r="D48" s="32" t="s">
        <v>47</v>
      </c>
      <c r="E48" s="32">
        <v>-33656.74</v>
      </c>
      <c r="F48" s="33" t="str">
        <f t="shared" si="0"/>
        <v>-</v>
      </c>
    </row>
    <row r="49" spans="1:6" ht="18" customHeight="1">
      <c r="A49" s="87" t="s">
        <v>84</v>
      </c>
      <c r="B49" s="30" t="s">
        <v>32</v>
      </c>
      <c r="C49" s="31" t="s">
        <v>85</v>
      </c>
      <c r="D49" s="32">
        <v>74674400</v>
      </c>
      <c r="E49" s="32">
        <v>62254717.759999998</v>
      </c>
      <c r="F49" s="33">
        <f t="shared" si="0"/>
        <v>12419682.240000002</v>
      </c>
    </row>
    <row r="50" spans="1:6" ht="25.15" customHeight="1">
      <c r="A50" s="87" t="s">
        <v>86</v>
      </c>
      <c r="B50" s="30" t="s">
        <v>32</v>
      </c>
      <c r="C50" s="31" t="s">
        <v>87</v>
      </c>
      <c r="D50" s="32">
        <v>54693100</v>
      </c>
      <c r="E50" s="32">
        <v>50661009.390000001</v>
      </c>
      <c r="F50" s="33">
        <f t="shared" si="0"/>
        <v>4032090.6099999994</v>
      </c>
    </row>
    <row r="51" spans="1:6" ht="24" customHeight="1">
      <c r="A51" s="87" t="s">
        <v>88</v>
      </c>
      <c r="B51" s="30" t="s">
        <v>32</v>
      </c>
      <c r="C51" s="31" t="s">
        <v>89</v>
      </c>
      <c r="D51" s="32">
        <v>34863000</v>
      </c>
      <c r="E51" s="32">
        <v>30379657.989999998</v>
      </c>
      <c r="F51" s="33">
        <f t="shared" si="0"/>
        <v>4483342.0100000016</v>
      </c>
    </row>
    <row r="52" spans="1:6" ht="24" customHeight="1">
      <c r="A52" s="87" t="s">
        <v>88</v>
      </c>
      <c r="B52" s="30" t="s">
        <v>32</v>
      </c>
      <c r="C52" s="31" t="s">
        <v>90</v>
      </c>
      <c r="D52" s="32">
        <v>34863000</v>
      </c>
      <c r="E52" s="32">
        <v>30379662.640000001</v>
      </c>
      <c r="F52" s="33">
        <f t="shared" si="0"/>
        <v>4483337.3599999994</v>
      </c>
    </row>
    <row r="53" spans="1:6" ht="33" customHeight="1">
      <c r="A53" s="87" t="s">
        <v>91</v>
      </c>
      <c r="B53" s="30" t="s">
        <v>32</v>
      </c>
      <c r="C53" s="31" t="s">
        <v>92</v>
      </c>
      <c r="D53" s="32" t="s">
        <v>47</v>
      </c>
      <c r="E53" s="32">
        <v>-4.6500000000000004</v>
      </c>
      <c r="F53" s="33" t="str">
        <f t="shared" si="0"/>
        <v>-</v>
      </c>
    </row>
    <row r="54" spans="1:6" ht="33" customHeight="1">
      <c r="A54" s="87" t="s">
        <v>93</v>
      </c>
      <c r="B54" s="30" t="s">
        <v>32</v>
      </c>
      <c r="C54" s="31" t="s">
        <v>94</v>
      </c>
      <c r="D54" s="32">
        <v>19600100</v>
      </c>
      <c r="E54" s="32">
        <v>20247640.559999999</v>
      </c>
      <c r="F54" s="33" t="str">
        <f t="shared" si="0"/>
        <v>-</v>
      </c>
    </row>
    <row r="55" spans="1:6" ht="47.45" customHeight="1">
      <c r="A55" s="87" t="s">
        <v>95</v>
      </c>
      <c r="B55" s="30" t="s">
        <v>32</v>
      </c>
      <c r="C55" s="31" t="s">
        <v>96</v>
      </c>
      <c r="D55" s="32">
        <v>19600100</v>
      </c>
      <c r="E55" s="32">
        <v>20247640.559999999</v>
      </c>
      <c r="F55" s="33" t="str">
        <f t="shared" si="0"/>
        <v>-</v>
      </c>
    </row>
    <row r="56" spans="1:6" ht="34.9" customHeight="1">
      <c r="A56" s="87" t="s">
        <v>97</v>
      </c>
      <c r="B56" s="30" t="s">
        <v>32</v>
      </c>
      <c r="C56" s="31" t="s">
        <v>98</v>
      </c>
      <c r="D56" s="32">
        <v>230000</v>
      </c>
      <c r="E56" s="32">
        <v>33710.839999999997</v>
      </c>
      <c r="F56" s="33">
        <f t="shared" si="0"/>
        <v>196289.16</v>
      </c>
    </row>
    <row r="57" spans="1:6" ht="45.6" customHeight="1">
      <c r="A57" s="87" t="s">
        <v>99</v>
      </c>
      <c r="B57" s="30" t="s">
        <v>32</v>
      </c>
      <c r="C57" s="31" t="s">
        <v>100</v>
      </c>
      <c r="D57" s="32">
        <v>230000</v>
      </c>
      <c r="E57" s="32">
        <v>28856.25</v>
      </c>
      <c r="F57" s="33">
        <f t="shared" ref="F57:F88" si="1">IF(OR(D57="-",IF(E57="-",0,E57)&gt;=IF(D57="-",0,D57)),"-",IF(D57="-",0,D57)-IF(E57="-",0,E57))</f>
        <v>201143.75</v>
      </c>
    </row>
    <row r="58" spans="1:6" ht="25.9" customHeight="1">
      <c r="A58" s="87" t="s">
        <v>101</v>
      </c>
      <c r="B58" s="30" t="s">
        <v>32</v>
      </c>
      <c r="C58" s="31" t="s">
        <v>102</v>
      </c>
      <c r="D58" s="32" t="s">
        <v>47</v>
      </c>
      <c r="E58" s="32">
        <v>4854.59</v>
      </c>
      <c r="F58" s="33" t="str">
        <f t="shared" si="1"/>
        <v>-</v>
      </c>
    </row>
    <row r="59" spans="1:6" ht="28.15" customHeight="1">
      <c r="A59" s="87" t="s">
        <v>103</v>
      </c>
      <c r="B59" s="30" t="s">
        <v>32</v>
      </c>
      <c r="C59" s="31" t="s">
        <v>104</v>
      </c>
      <c r="D59" s="32">
        <v>19000000</v>
      </c>
      <c r="E59" s="32">
        <v>10537851.789999999</v>
      </c>
      <c r="F59" s="33">
        <f t="shared" si="1"/>
        <v>8462148.2100000009</v>
      </c>
    </row>
    <row r="60" spans="1:6" ht="25.15" customHeight="1">
      <c r="A60" s="87" t="s">
        <v>103</v>
      </c>
      <c r="B60" s="30" t="s">
        <v>32</v>
      </c>
      <c r="C60" s="31" t="s">
        <v>105</v>
      </c>
      <c r="D60" s="32">
        <v>19000000</v>
      </c>
      <c r="E60" s="32">
        <v>10535784.199999999</v>
      </c>
      <c r="F60" s="33">
        <f t="shared" si="1"/>
        <v>8464215.8000000007</v>
      </c>
    </row>
    <row r="61" spans="1:6" ht="48.6" customHeight="1">
      <c r="A61" s="87" t="s">
        <v>106</v>
      </c>
      <c r="B61" s="30" t="s">
        <v>32</v>
      </c>
      <c r="C61" s="31" t="s">
        <v>107</v>
      </c>
      <c r="D61" s="32">
        <v>19000000</v>
      </c>
      <c r="E61" s="32">
        <v>10481275.48</v>
      </c>
      <c r="F61" s="33">
        <f t="shared" si="1"/>
        <v>8518724.5199999996</v>
      </c>
    </row>
    <row r="62" spans="1:6" ht="24.6" customHeight="1">
      <c r="A62" s="87" t="s">
        <v>108</v>
      </c>
      <c r="B62" s="30" t="s">
        <v>32</v>
      </c>
      <c r="C62" s="31" t="s">
        <v>109</v>
      </c>
      <c r="D62" s="32" t="s">
        <v>47</v>
      </c>
      <c r="E62" s="32">
        <v>21492.48</v>
      </c>
      <c r="F62" s="33" t="str">
        <f t="shared" si="1"/>
        <v>-</v>
      </c>
    </row>
    <row r="63" spans="1:6" ht="45" customHeight="1">
      <c r="A63" s="87" t="s">
        <v>110</v>
      </c>
      <c r="B63" s="30" t="s">
        <v>32</v>
      </c>
      <c r="C63" s="31" t="s">
        <v>111</v>
      </c>
      <c r="D63" s="32" t="s">
        <v>47</v>
      </c>
      <c r="E63" s="32">
        <v>33016.239999999998</v>
      </c>
      <c r="F63" s="33" t="str">
        <f t="shared" si="1"/>
        <v>-</v>
      </c>
    </row>
    <row r="64" spans="1:6" ht="34.9" customHeight="1">
      <c r="A64" s="87" t="s">
        <v>112</v>
      </c>
      <c r="B64" s="30" t="s">
        <v>32</v>
      </c>
      <c r="C64" s="31" t="s">
        <v>113</v>
      </c>
      <c r="D64" s="32" t="s">
        <v>47</v>
      </c>
      <c r="E64" s="32">
        <v>2067.59</v>
      </c>
      <c r="F64" s="33" t="str">
        <f t="shared" si="1"/>
        <v>-</v>
      </c>
    </row>
    <row r="65" spans="1:6" ht="52.9" customHeight="1">
      <c r="A65" s="87" t="s">
        <v>114</v>
      </c>
      <c r="B65" s="30" t="s">
        <v>32</v>
      </c>
      <c r="C65" s="31" t="s">
        <v>115</v>
      </c>
      <c r="D65" s="32" t="s">
        <v>47</v>
      </c>
      <c r="E65" s="32">
        <v>1682.79</v>
      </c>
      <c r="F65" s="33" t="str">
        <f t="shared" si="1"/>
        <v>-</v>
      </c>
    </row>
    <row r="66" spans="1:6" ht="40.15" customHeight="1">
      <c r="A66" s="87" t="s">
        <v>116</v>
      </c>
      <c r="B66" s="30" t="s">
        <v>32</v>
      </c>
      <c r="C66" s="31" t="s">
        <v>117</v>
      </c>
      <c r="D66" s="32" t="s">
        <v>47</v>
      </c>
      <c r="E66" s="32">
        <v>384.8</v>
      </c>
      <c r="F66" s="33" t="str">
        <f t="shared" si="1"/>
        <v>-</v>
      </c>
    </row>
    <row r="67" spans="1:6" ht="18" customHeight="1">
      <c r="A67" s="87" t="s">
        <v>118</v>
      </c>
      <c r="B67" s="30" t="s">
        <v>32</v>
      </c>
      <c r="C67" s="31" t="s">
        <v>119</v>
      </c>
      <c r="D67" s="32">
        <v>101300</v>
      </c>
      <c r="E67" s="32">
        <v>98437.63</v>
      </c>
      <c r="F67" s="33">
        <f t="shared" si="1"/>
        <v>2862.3699999999953</v>
      </c>
    </row>
    <row r="68" spans="1:6" ht="16.149999999999999" customHeight="1">
      <c r="A68" s="87" t="s">
        <v>118</v>
      </c>
      <c r="B68" s="30" t="s">
        <v>32</v>
      </c>
      <c r="C68" s="31" t="s">
        <v>120</v>
      </c>
      <c r="D68" s="32">
        <v>101300</v>
      </c>
      <c r="E68" s="32">
        <v>98437.63</v>
      </c>
      <c r="F68" s="33">
        <f t="shared" si="1"/>
        <v>2862.3699999999953</v>
      </c>
    </row>
    <row r="69" spans="1:6" ht="35.450000000000003" customHeight="1">
      <c r="A69" s="87" t="s">
        <v>121</v>
      </c>
      <c r="B69" s="30" t="s">
        <v>32</v>
      </c>
      <c r="C69" s="31" t="s">
        <v>122</v>
      </c>
      <c r="D69" s="32">
        <v>101300</v>
      </c>
      <c r="E69" s="32">
        <v>98259</v>
      </c>
      <c r="F69" s="33">
        <f t="shared" si="1"/>
        <v>3041</v>
      </c>
    </row>
    <row r="70" spans="1:6" ht="25.15" customHeight="1">
      <c r="A70" s="87" t="s">
        <v>123</v>
      </c>
      <c r="B70" s="30" t="s">
        <v>32</v>
      </c>
      <c r="C70" s="31" t="s">
        <v>124</v>
      </c>
      <c r="D70" s="32" t="s">
        <v>47</v>
      </c>
      <c r="E70" s="32">
        <v>46.13</v>
      </c>
      <c r="F70" s="33" t="str">
        <f t="shared" si="1"/>
        <v>-</v>
      </c>
    </row>
    <row r="71" spans="1:6" ht="33.6" customHeight="1">
      <c r="A71" s="87" t="s">
        <v>125</v>
      </c>
      <c r="B71" s="30" t="s">
        <v>32</v>
      </c>
      <c r="C71" s="31" t="s">
        <v>126</v>
      </c>
      <c r="D71" s="32" t="s">
        <v>47</v>
      </c>
      <c r="E71" s="32">
        <v>132.5</v>
      </c>
      <c r="F71" s="33" t="str">
        <f t="shared" si="1"/>
        <v>-</v>
      </c>
    </row>
    <row r="72" spans="1:6" ht="25.15" customHeight="1">
      <c r="A72" s="87" t="s">
        <v>127</v>
      </c>
      <c r="B72" s="30" t="s">
        <v>32</v>
      </c>
      <c r="C72" s="31" t="s">
        <v>128</v>
      </c>
      <c r="D72" s="32">
        <v>880000</v>
      </c>
      <c r="E72" s="32">
        <v>957418.95</v>
      </c>
      <c r="F72" s="33" t="str">
        <f t="shared" si="1"/>
        <v>-</v>
      </c>
    </row>
    <row r="73" spans="1:6" ht="35.450000000000003" customHeight="1">
      <c r="A73" s="87" t="s">
        <v>129</v>
      </c>
      <c r="B73" s="30" t="s">
        <v>32</v>
      </c>
      <c r="C73" s="31" t="s">
        <v>130</v>
      </c>
      <c r="D73" s="32">
        <v>880000</v>
      </c>
      <c r="E73" s="32">
        <v>957418.95</v>
      </c>
      <c r="F73" s="33" t="str">
        <f t="shared" si="1"/>
        <v>-</v>
      </c>
    </row>
    <row r="74" spans="1:6" ht="52.9" customHeight="1">
      <c r="A74" s="87" t="s">
        <v>131</v>
      </c>
      <c r="B74" s="30" t="s">
        <v>32</v>
      </c>
      <c r="C74" s="31" t="s">
        <v>132</v>
      </c>
      <c r="D74" s="32">
        <v>880000</v>
      </c>
      <c r="E74" s="32">
        <v>957400</v>
      </c>
      <c r="F74" s="33" t="str">
        <f t="shared" si="1"/>
        <v>-</v>
      </c>
    </row>
    <row r="75" spans="1:6" ht="36.6" customHeight="1">
      <c r="A75" s="87" t="s">
        <v>133</v>
      </c>
      <c r="B75" s="30" t="s">
        <v>32</v>
      </c>
      <c r="C75" s="31" t="s">
        <v>134</v>
      </c>
      <c r="D75" s="32" t="s">
        <v>47</v>
      </c>
      <c r="E75" s="32">
        <v>18.95</v>
      </c>
      <c r="F75" s="33" t="str">
        <f t="shared" si="1"/>
        <v>-</v>
      </c>
    </row>
    <row r="76" spans="1:6" ht="15.6" customHeight="1">
      <c r="A76" s="87" t="s">
        <v>135</v>
      </c>
      <c r="B76" s="30" t="s">
        <v>32</v>
      </c>
      <c r="C76" s="31" t="s">
        <v>136</v>
      </c>
      <c r="D76" s="32">
        <v>3255400</v>
      </c>
      <c r="E76" s="32">
        <v>3737872.9</v>
      </c>
      <c r="F76" s="33" t="str">
        <f t="shared" si="1"/>
        <v>-</v>
      </c>
    </row>
    <row r="77" spans="1:6" ht="27.6" customHeight="1">
      <c r="A77" s="87" t="s">
        <v>137</v>
      </c>
      <c r="B77" s="30" t="s">
        <v>32</v>
      </c>
      <c r="C77" s="31" t="s">
        <v>138</v>
      </c>
      <c r="D77" s="32">
        <v>3195900</v>
      </c>
      <c r="E77" s="32">
        <v>3737872.9</v>
      </c>
      <c r="F77" s="33" t="str">
        <f t="shared" si="1"/>
        <v>-</v>
      </c>
    </row>
    <row r="78" spans="1:6" ht="33.6" customHeight="1">
      <c r="A78" s="87" t="s">
        <v>139</v>
      </c>
      <c r="B78" s="30" t="s">
        <v>32</v>
      </c>
      <c r="C78" s="31" t="s">
        <v>140</v>
      </c>
      <c r="D78" s="32">
        <v>3195900</v>
      </c>
      <c r="E78" s="32">
        <v>3737872.9</v>
      </c>
      <c r="F78" s="33" t="str">
        <f t="shared" si="1"/>
        <v>-</v>
      </c>
    </row>
    <row r="79" spans="1:6" ht="59.45" customHeight="1">
      <c r="A79" s="88" t="s">
        <v>141</v>
      </c>
      <c r="B79" s="30" t="s">
        <v>32</v>
      </c>
      <c r="C79" s="31" t="s">
        <v>142</v>
      </c>
      <c r="D79" s="32">
        <v>3195900</v>
      </c>
      <c r="E79" s="32">
        <v>3737872.9</v>
      </c>
      <c r="F79" s="33" t="str">
        <f t="shared" si="1"/>
        <v>-</v>
      </c>
    </row>
    <row r="80" spans="1:6" ht="25.9" customHeight="1">
      <c r="A80" s="87" t="s">
        <v>143</v>
      </c>
      <c r="B80" s="30" t="s">
        <v>32</v>
      </c>
      <c r="C80" s="31" t="s">
        <v>144</v>
      </c>
      <c r="D80" s="32">
        <v>59500</v>
      </c>
      <c r="E80" s="32" t="s">
        <v>47</v>
      </c>
      <c r="F80" s="33">
        <f t="shared" si="1"/>
        <v>59500</v>
      </c>
    </row>
    <row r="81" spans="1:6" ht="25.9" customHeight="1">
      <c r="A81" s="87" t="s">
        <v>145</v>
      </c>
      <c r="B81" s="30" t="s">
        <v>32</v>
      </c>
      <c r="C81" s="31" t="s">
        <v>146</v>
      </c>
      <c r="D81" s="32">
        <v>59500</v>
      </c>
      <c r="E81" s="32" t="s">
        <v>47</v>
      </c>
      <c r="F81" s="33">
        <f t="shared" si="1"/>
        <v>59500</v>
      </c>
    </row>
    <row r="82" spans="1:6" ht="43.9" customHeight="1">
      <c r="A82" s="87" t="s">
        <v>147</v>
      </c>
      <c r="B82" s="30" t="s">
        <v>32</v>
      </c>
      <c r="C82" s="31" t="s">
        <v>148</v>
      </c>
      <c r="D82" s="32">
        <v>59500</v>
      </c>
      <c r="E82" s="32" t="s">
        <v>47</v>
      </c>
      <c r="F82" s="33">
        <f t="shared" si="1"/>
        <v>59500</v>
      </c>
    </row>
    <row r="83" spans="1:6" ht="31.9" customHeight="1">
      <c r="A83" s="87" t="s">
        <v>149</v>
      </c>
      <c r="B83" s="30" t="s">
        <v>32</v>
      </c>
      <c r="C83" s="31" t="s">
        <v>150</v>
      </c>
      <c r="D83" s="32">
        <v>47233000</v>
      </c>
      <c r="E83" s="32">
        <v>36361312.399999999</v>
      </c>
      <c r="F83" s="33">
        <f t="shared" si="1"/>
        <v>10871687.600000001</v>
      </c>
    </row>
    <row r="84" spans="1:6" ht="70.150000000000006" customHeight="1">
      <c r="A84" s="88" t="s">
        <v>151</v>
      </c>
      <c r="B84" s="30" t="s">
        <v>32</v>
      </c>
      <c r="C84" s="31" t="s">
        <v>152</v>
      </c>
      <c r="D84" s="32">
        <v>47103000</v>
      </c>
      <c r="E84" s="32">
        <v>36159065.840000004</v>
      </c>
      <c r="F84" s="33">
        <f t="shared" si="1"/>
        <v>10943934.159999996</v>
      </c>
    </row>
    <row r="85" spans="1:6" ht="47.45" customHeight="1">
      <c r="A85" s="87" t="s">
        <v>153</v>
      </c>
      <c r="B85" s="30" t="s">
        <v>32</v>
      </c>
      <c r="C85" s="31" t="s">
        <v>154</v>
      </c>
      <c r="D85" s="32">
        <v>38020600</v>
      </c>
      <c r="E85" s="32">
        <v>29919727.850000001</v>
      </c>
      <c r="F85" s="33">
        <f t="shared" si="1"/>
        <v>8100872.1499999985</v>
      </c>
    </row>
    <row r="86" spans="1:6" ht="64.150000000000006" customHeight="1">
      <c r="A86" s="88" t="s">
        <v>155</v>
      </c>
      <c r="B86" s="30" t="s">
        <v>32</v>
      </c>
      <c r="C86" s="31" t="s">
        <v>156</v>
      </c>
      <c r="D86" s="32">
        <v>5498000</v>
      </c>
      <c r="E86" s="32">
        <v>4699293.84</v>
      </c>
      <c r="F86" s="33">
        <f t="shared" si="1"/>
        <v>798706.16000000015</v>
      </c>
    </row>
    <row r="87" spans="1:6" ht="59.45" customHeight="1">
      <c r="A87" s="88" t="s">
        <v>157</v>
      </c>
      <c r="B87" s="30" t="s">
        <v>32</v>
      </c>
      <c r="C87" s="31" t="s">
        <v>158</v>
      </c>
      <c r="D87" s="32" t="s">
        <v>47</v>
      </c>
      <c r="E87" s="32">
        <v>-16158.35</v>
      </c>
      <c r="F87" s="33" t="str">
        <f t="shared" si="1"/>
        <v>-</v>
      </c>
    </row>
    <row r="88" spans="1:6" ht="59.45" customHeight="1">
      <c r="A88" s="88" t="s">
        <v>159</v>
      </c>
      <c r="B88" s="30" t="s">
        <v>32</v>
      </c>
      <c r="C88" s="31" t="s">
        <v>160</v>
      </c>
      <c r="D88" s="32">
        <v>32522600</v>
      </c>
      <c r="E88" s="32">
        <v>25236592.359999999</v>
      </c>
      <c r="F88" s="33">
        <f t="shared" si="1"/>
        <v>7286007.6400000006</v>
      </c>
    </row>
    <row r="89" spans="1:6" ht="59.45" customHeight="1">
      <c r="A89" s="88" t="s">
        <v>161</v>
      </c>
      <c r="B89" s="30" t="s">
        <v>32</v>
      </c>
      <c r="C89" s="31" t="s">
        <v>162</v>
      </c>
      <c r="D89" s="32">
        <v>262400</v>
      </c>
      <c r="E89" s="32">
        <v>238736.18</v>
      </c>
      <c r="F89" s="33">
        <f t="shared" ref="F89:F120" si="2">IF(OR(D89="-",IF(E89="-",0,E89)&gt;=IF(D89="-",0,D89)),"-",IF(D89="-",0,D89)-IF(E89="-",0,E89))</f>
        <v>23663.820000000007</v>
      </c>
    </row>
    <row r="90" spans="1:6" ht="59.45" customHeight="1">
      <c r="A90" s="87" t="s">
        <v>163</v>
      </c>
      <c r="B90" s="30" t="s">
        <v>32</v>
      </c>
      <c r="C90" s="31" t="s">
        <v>164</v>
      </c>
      <c r="D90" s="32">
        <v>262400</v>
      </c>
      <c r="E90" s="32">
        <v>238736.18</v>
      </c>
      <c r="F90" s="33">
        <f t="shared" si="2"/>
        <v>23663.820000000007</v>
      </c>
    </row>
    <row r="91" spans="1:6" ht="33.6" customHeight="1">
      <c r="A91" s="87" t="s">
        <v>165</v>
      </c>
      <c r="B91" s="30" t="s">
        <v>32</v>
      </c>
      <c r="C91" s="31" t="s">
        <v>166</v>
      </c>
      <c r="D91" s="32">
        <v>8820000</v>
      </c>
      <c r="E91" s="32">
        <v>6000601.8099999996</v>
      </c>
      <c r="F91" s="33">
        <f t="shared" si="2"/>
        <v>2819398.1900000004</v>
      </c>
    </row>
    <row r="92" spans="1:6" ht="27.6" customHeight="1">
      <c r="A92" s="87" t="s">
        <v>167</v>
      </c>
      <c r="B92" s="30" t="s">
        <v>32</v>
      </c>
      <c r="C92" s="31" t="s">
        <v>168</v>
      </c>
      <c r="D92" s="32">
        <v>8820000</v>
      </c>
      <c r="E92" s="32">
        <v>6000601.8099999996</v>
      </c>
      <c r="F92" s="33">
        <f t="shared" si="2"/>
        <v>2819398.1900000004</v>
      </c>
    </row>
    <row r="93" spans="1:6" ht="25.15" customHeight="1">
      <c r="A93" s="87" t="s">
        <v>169</v>
      </c>
      <c r="B93" s="30" t="s">
        <v>32</v>
      </c>
      <c r="C93" s="31" t="s">
        <v>170</v>
      </c>
      <c r="D93" s="32">
        <v>50000</v>
      </c>
      <c r="E93" s="32">
        <v>66250</v>
      </c>
      <c r="F93" s="33" t="str">
        <f t="shared" si="2"/>
        <v>-</v>
      </c>
    </row>
    <row r="94" spans="1:6" ht="34.9" customHeight="1">
      <c r="A94" s="87" t="s">
        <v>171</v>
      </c>
      <c r="B94" s="30" t="s">
        <v>32</v>
      </c>
      <c r="C94" s="31" t="s">
        <v>172</v>
      </c>
      <c r="D94" s="32">
        <v>50000</v>
      </c>
      <c r="E94" s="32">
        <v>66250</v>
      </c>
      <c r="F94" s="33" t="str">
        <f t="shared" si="2"/>
        <v>-</v>
      </c>
    </row>
    <row r="95" spans="1:6" ht="34.9" customHeight="1">
      <c r="A95" s="87" t="s">
        <v>173</v>
      </c>
      <c r="B95" s="30" t="s">
        <v>32</v>
      </c>
      <c r="C95" s="31" t="s">
        <v>174</v>
      </c>
      <c r="D95" s="32">
        <v>50000</v>
      </c>
      <c r="E95" s="32">
        <v>66250</v>
      </c>
      <c r="F95" s="33" t="str">
        <f t="shared" si="2"/>
        <v>-</v>
      </c>
    </row>
    <row r="96" spans="1:6" ht="64.150000000000006" customHeight="1">
      <c r="A96" s="88" t="s">
        <v>175</v>
      </c>
      <c r="B96" s="30" t="s">
        <v>32</v>
      </c>
      <c r="C96" s="31" t="s">
        <v>176</v>
      </c>
      <c r="D96" s="32">
        <v>80000</v>
      </c>
      <c r="E96" s="32">
        <v>135996.56</v>
      </c>
      <c r="F96" s="33" t="str">
        <f t="shared" si="2"/>
        <v>-</v>
      </c>
    </row>
    <row r="97" spans="1:6" ht="64.150000000000006" customHeight="1">
      <c r="A97" s="88" t="s">
        <v>177</v>
      </c>
      <c r="B97" s="30" t="s">
        <v>32</v>
      </c>
      <c r="C97" s="31" t="s">
        <v>178</v>
      </c>
      <c r="D97" s="32">
        <v>80000</v>
      </c>
      <c r="E97" s="32">
        <v>135996.56</v>
      </c>
      <c r="F97" s="33" t="str">
        <f t="shared" si="2"/>
        <v>-</v>
      </c>
    </row>
    <row r="98" spans="1:6" ht="59.45" customHeight="1">
      <c r="A98" s="87" t="s">
        <v>179</v>
      </c>
      <c r="B98" s="30" t="s">
        <v>32</v>
      </c>
      <c r="C98" s="31" t="s">
        <v>180</v>
      </c>
      <c r="D98" s="32">
        <v>80000</v>
      </c>
      <c r="E98" s="32">
        <v>135996.56</v>
      </c>
      <c r="F98" s="33" t="str">
        <f t="shared" si="2"/>
        <v>-</v>
      </c>
    </row>
    <row r="99" spans="1:6" ht="14.45" customHeight="1">
      <c r="A99" s="87" t="s">
        <v>181</v>
      </c>
      <c r="B99" s="30" t="s">
        <v>32</v>
      </c>
      <c r="C99" s="31" t="s">
        <v>182</v>
      </c>
      <c r="D99" s="32">
        <v>3764200</v>
      </c>
      <c r="E99" s="32">
        <v>3658892.01</v>
      </c>
      <c r="F99" s="33">
        <f t="shared" si="2"/>
        <v>105307.99000000022</v>
      </c>
    </row>
    <row r="100" spans="1:6" ht="16.899999999999999" customHeight="1">
      <c r="A100" s="87" t="s">
        <v>183</v>
      </c>
      <c r="B100" s="30" t="s">
        <v>32</v>
      </c>
      <c r="C100" s="31" t="s">
        <v>184</v>
      </c>
      <c r="D100" s="32">
        <v>3764200</v>
      </c>
      <c r="E100" s="32">
        <v>3658892.01</v>
      </c>
      <c r="F100" s="33">
        <f t="shared" si="2"/>
        <v>105307.99000000022</v>
      </c>
    </row>
    <row r="101" spans="1:6" ht="24.6" customHeight="1">
      <c r="A101" s="87" t="s">
        <v>185</v>
      </c>
      <c r="B101" s="30" t="s">
        <v>32</v>
      </c>
      <c r="C101" s="31" t="s">
        <v>186</v>
      </c>
      <c r="D101" s="32">
        <v>410000</v>
      </c>
      <c r="E101" s="32">
        <v>271819.52000000002</v>
      </c>
      <c r="F101" s="33">
        <f t="shared" si="2"/>
        <v>138180.47999999998</v>
      </c>
    </row>
    <row r="102" spans="1:6" ht="33.6" customHeight="1">
      <c r="A102" s="87" t="s">
        <v>187</v>
      </c>
      <c r="B102" s="30" t="s">
        <v>32</v>
      </c>
      <c r="C102" s="31" t="s">
        <v>188</v>
      </c>
      <c r="D102" s="32" t="s">
        <v>47</v>
      </c>
      <c r="E102" s="32">
        <v>0.69</v>
      </c>
      <c r="F102" s="33" t="str">
        <f t="shared" si="2"/>
        <v>-</v>
      </c>
    </row>
    <row r="103" spans="1:6" ht="59.45" customHeight="1">
      <c r="A103" s="87" t="s">
        <v>189</v>
      </c>
      <c r="B103" s="30" t="s">
        <v>32</v>
      </c>
      <c r="C103" s="31" t="s">
        <v>190</v>
      </c>
      <c r="D103" s="32" t="s">
        <v>47</v>
      </c>
      <c r="E103" s="32">
        <v>271818.83</v>
      </c>
      <c r="F103" s="33" t="str">
        <f t="shared" si="2"/>
        <v>-</v>
      </c>
    </row>
    <row r="104" spans="1:6" ht="18" customHeight="1">
      <c r="A104" s="87" t="s">
        <v>191</v>
      </c>
      <c r="B104" s="30" t="s">
        <v>32</v>
      </c>
      <c r="C104" s="31" t="s">
        <v>192</v>
      </c>
      <c r="D104" s="32">
        <v>130000</v>
      </c>
      <c r="E104" s="32">
        <v>10774.47</v>
      </c>
      <c r="F104" s="33">
        <f t="shared" si="2"/>
        <v>119225.53</v>
      </c>
    </row>
    <row r="105" spans="1:6" ht="23.45" customHeight="1">
      <c r="A105" s="87" t="s">
        <v>193</v>
      </c>
      <c r="B105" s="30" t="s">
        <v>32</v>
      </c>
      <c r="C105" s="31" t="s">
        <v>194</v>
      </c>
      <c r="D105" s="32" t="s">
        <v>47</v>
      </c>
      <c r="E105" s="32">
        <v>128.61000000000001</v>
      </c>
      <c r="F105" s="33" t="str">
        <f t="shared" si="2"/>
        <v>-</v>
      </c>
    </row>
    <row r="106" spans="1:6" ht="51" customHeight="1">
      <c r="A106" s="87" t="s">
        <v>195</v>
      </c>
      <c r="B106" s="30" t="s">
        <v>32</v>
      </c>
      <c r="C106" s="31" t="s">
        <v>196</v>
      </c>
      <c r="D106" s="32" t="s">
        <v>47</v>
      </c>
      <c r="E106" s="32">
        <v>10645.86</v>
      </c>
      <c r="F106" s="33" t="str">
        <f t="shared" si="2"/>
        <v>-</v>
      </c>
    </row>
    <row r="107" spans="1:6" ht="18" customHeight="1">
      <c r="A107" s="87" t="s">
        <v>197</v>
      </c>
      <c r="B107" s="30" t="s">
        <v>32</v>
      </c>
      <c r="C107" s="31" t="s">
        <v>198</v>
      </c>
      <c r="D107" s="32">
        <v>3224200</v>
      </c>
      <c r="E107" s="32">
        <v>3376298.02</v>
      </c>
      <c r="F107" s="33" t="str">
        <f t="shared" si="2"/>
        <v>-</v>
      </c>
    </row>
    <row r="108" spans="1:6" ht="18" customHeight="1">
      <c r="A108" s="87" t="s">
        <v>199</v>
      </c>
      <c r="B108" s="30" t="s">
        <v>32</v>
      </c>
      <c r="C108" s="31" t="s">
        <v>200</v>
      </c>
      <c r="D108" s="32">
        <v>3224200</v>
      </c>
      <c r="E108" s="32">
        <v>3295558.23</v>
      </c>
      <c r="F108" s="33" t="str">
        <f t="shared" si="2"/>
        <v>-</v>
      </c>
    </row>
    <row r="109" spans="1:6" ht="21" customHeight="1">
      <c r="A109" s="87" t="s">
        <v>201</v>
      </c>
      <c r="B109" s="30" t="s">
        <v>32</v>
      </c>
      <c r="C109" s="31" t="s">
        <v>202</v>
      </c>
      <c r="D109" s="32" t="s">
        <v>47</v>
      </c>
      <c r="E109" s="32">
        <v>80739.789999999994</v>
      </c>
      <c r="F109" s="33" t="str">
        <f t="shared" si="2"/>
        <v>-</v>
      </c>
    </row>
    <row r="110" spans="1:6" ht="27" customHeight="1">
      <c r="A110" s="87" t="s">
        <v>203</v>
      </c>
      <c r="B110" s="30" t="s">
        <v>32</v>
      </c>
      <c r="C110" s="31" t="s">
        <v>204</v>
      </c>
      <c r="D110" s="32">
        <v>35372400.880000003</v>
      </c>
      <c r="E110" s="32">
        <v>23585102.010000002</v>
      </c>
      <c r="F110" s="33">
        <f t="shared" si="2"/>
        <v>11787298.870000001</v>
      </c>
    </row>
    <row r="111" spans="1:6" ht="17.45" customHeight="1">
      <c r="A111" s="87" t="s">
        <v>205</v>
      </c>
      <c r="B111" s="30" t="s">
        <v>32</v>
      </c>
      <c r="C111" s="31" t="s">
        <v>206</v>
      </c>
      <c r="D111" s="32">
        <v>6370554.21</v>
      </c>
      <c r="E111" s="32">
        <v>4067824.11</v>
      </c>
      <c r="F111" s="33">
        <f t="shared" si="2"/>
        <v>2302730.1</v>
      </c>
    </row>
    <row r="112" spans="1:6" ht="19.899999999999999" customHeight="1">
      <c r="A112" s="87" t="s">
        <v>207</v>
      </c>
      <c r="B112" s="30" t="s">
        <v>32</v>
      </c>
      <c r="C112" s="31" t="s">
        <v>208</v>
      </c>
      <c r="D112" s="32">
        <v>6370554.21</v>
      </c>
      <c r="E112" s="32">
        <v>4067824.11</v>
      </c>
      <c r="F112" s="33">
        <f t="shared" si="2"/>
        <v>2302730.1</v>
      </c>
    </row>
    <row r="113" spans="1:6" ht="26.45" customHeight="1">
      <c r="A113" s="87" t="s">
        <v>209</v>
      </c>
      <c r="B113" s="30" t="s">
        <v>32</v>
      </c>
      <c r="C113" s="31" t="s">
        <v>210</v>
      </c>
      <c r="D113" s="32">
        <v>6370554.21</v>
      </c>
      <c r="E113" s="32">
        <v>4067824.11</v>
      </c>
      <c r="F113" s="33">
        <f t="shared" si="2"/>
        <v>2302730.1</v>
      </c>
    </row>
    <row r="114" spans="1:6" ht="18.600000000000001" customHeight="1">
      <c r="A114" s="87" t="s">
        <v>211</v>
      </c>
      <c r="B114" s="30" t="s">
        <v>32</v>
      </c>
      <c r="C114" s="31" t="s">
        <v>212</v>
      </c>
      <c r="D114" s="32">
        <v>29001846.670000002</v>
      </c>
      <c r="E114" s="32">
        <v>19517277.899999999</v>
      </c>
      <c r="F114" s="33">
        <f t="shared" si="2"/>
        <v>9484568.7700000033</v>
      </c>
    </row>
    <row r="115" spans="1:6" ht="19.149999999999999" customHeight="1">
      <c r="A115" s="87" t="s">
        <v>213</v>
      </c>
      <c r="B115" s="30" t="s">
        <v>32</v>
      </c>
      <c r="C115" s="31" t="s">
        <v>214</v>
      </c>
      <c r="D115" s="32">
        <v>29001846.670000002</v>
      </c>
      <c r="E115" s="32">
        <v>19517277.899999999</v>
      </c>
      <c r="F115" s="33">
        <f t="shared" si="2"/>
        <v>9484568.7700000033</v>
      </c>
    </row>
    <row r="116" spans="1:6" ht="24" customHeight="1">
      <c r="A116" s="87" t="s">
        <v>215</v>
      </c>
      <c r="B116" s="30" t="s">
        <v>32</v>
      </c>
      <c r="C116" s="31" t="s">
        <v>216</v>
      </c>
      <c r="D116" s="32">
        <v>29001846.670000002</v>
      </c>
      <c r="E116" s="32">
        <v>19517277.899999999</v>
      </c>
      <c r="F116" s="33">
        <f t="shared" si="2"/>
        <v>9484568.7700000033</v>
      </c>
    </row>
    <row r="117" spans="1:6" ht="25.15" customHeight="1">
      <c r="A117" s="87" t="s">
        <v>217</v>
      </c>
      <c r="B117" s="30" t="s">
        <v>32</v>
      </c>
      <c r="C117" s="31" t="s">
        <v>218</v>
      </c>
      <c r="D117" s="32">
        <v>7822800</v>
      </c>
      <c r="E117" s="32">
        <v>6922370.9299999997</v>
      </c>
      <c r="F117" s="33">
        <f t="shared" si="2"/>
        <v>900429.0700000003</v>
      </c>
    </row>
    <row r="118" spans="1:6" ht="59.45" customHeight="1">
      <c r="A118" s="88" t="s">
        <v>219</v>
      </c>
      <c r="B118" s="30" t="s">
        <v>32</v>
      </c>
      <c r="C118" s="31" t="s">
        <v>220</v>
      </c>
      <c r="D118" s="32">
        <v>833300</v>
      </c>
      <c r="E118" s="32">
        <v>584980</v>
      </c>
      <c r="F118" s="33">
        <f t="shared" si="2"/>
        <v>248320</v>
      </c>
    </row>
    <row r="119" spans="1:6" ht="69" customHeight="1">
      <c r="A119" s="88" t="s">
        <v>221</v>
      </c>
      <c r="B119" s="30" t="s">
        <v>32</v>
      </c>
      <c r="C119" s="31" t="s">
        <v>222</v>
      </c>
      <c r="D119" s="32">
        <v>833300</v>
      </c>
      <c r="E119" s="32">
        <v>584980</v>
      </c>
      <c r="F119" s="33">
        <f t="shared" si="2"/>
        <v>248320</v>
      </c>
    </row>
    <row r="120" spans="1:6" ht="68.45" customHeight="1">
      <c r="A120" s="88" t="s">
        <v>223</v>
      </c>
      <c r="B120" s="30" t="s">
        <v>32</v>
      </c>
      <c r="C120" s="31" t="s">
        <v>224</v>
      </c>
      <c r="D120" s="32">
        <v>833300</v>
      </c>
      <c r="E120" s="32">
        <v>584980</v>
      </c>
      <c r="F120" s="33">
        <f t="shared" si="2"/>
        <v>248320</v>
      </c>
    </row>
    <row r="121" spans="1:6" ht="25.15" customHeight="1">
      <c r="A121" s="87" t="s">
        <v>225</v>
      </c>
      <c r="B121" s="30" t="s">
        <v>32</v>
      </c>
      <c r="C121" s="31" t="s">
        <v>226</v>
      </c>
      <c r="D121" s="32">
        <v>5019500</v>
      </c>
      <c r="E121" s="32">
        <v>4282869.37</v>
      </c>
      <c r="F121" s="33">
        <f t="shared" ref="F121:F152" si="3">IF(OR(D121="-",IF(E121="-",0,E121)&gt;=IF(D121="-",0,D121)),"-",IF(D121="-",0,D121)-IF(E121="-",0,E121))</f>
        <v>736630.62999999989</v>
      </c>
    </row>
    <row r="122" spans="1:6" ht="25.15" customHeight="1">
      <c r="A122" s="87" t="s">
        <v>227</v>
      </c>
      <c r="B122" s="30" t="s">
        <v>32</v>
      </c>
      <c r="C122" s="31" t="s">
        <v>228</v>
      </c>
      <c r="D122" s="32">
        <v>5019500</v>
      </c>
      <c r="E122" s="32">
        <v>4282869.37</v>
      </c>
      <c r="F122" s="33">
        <f t="shared" si="3"/>
        <v>736630.62999999989</v>
      </c>
    </row>
    <row r="123" spans="1:6" ht="46.15" customHeight="1">
      <c r="A123" s="87" t="s">
        <v>229</v>
      </c>
      <c r="B123" s="30" t="s">
        <v>32</v>
      </c>
      <c r="C123" s="31" t="s">
        <v>230</v>
      </c>
      <c r="D123" s="32">
        <v>1719500</v>
      </c>
      <c r="E123" s="32">
        <v>533854.94999999995</v>
      </c>
      <c r="F123" s="33">
        <f t="shared" si="3"/>
        <v>1185645.05</v>
      </c>
    </row>
    <row r="124" spans="1:6" ht="33.6" customHeight="1">
      <c r="A124" s="87" t="s">
        <v>231</v>
      </c>
      <c r="B124" s="30" t="s">
        <v>32</v>
      </c>
      <c r="C124" s="31" t="s">
        <v>232</v>
      </c>
      <c r="D124" s="32">
        <v>3300000</v>
      </c>
      <c r="E124" s="32">
        <v>3749014.42</v>
      </c>
      <c r="F124" s="33" t="str">
        <f t="shared" si="3"/>
        <v>-</v>
      </c>
    </row>
    <row r="125" spans="1:6" ht="59.45" customHeight="1">
      <c r="A125" s="87" t="s">
        <v>233</v>
      </c>
      <c r="B125" s="30" t="s">
        <v>32</v>
      </c>
      <c r="C125" s="31" t="s">
        <v>234</v>
      </c>
      <c r="D125" s="32">
        <v>1970000</v>
      </c>
      <c r="E125" s="32">
        <v>2054521.56</v>
      </c>
      <c r="F125" s="33" t="str">
        <f t="shared" si="3"/>
        <v>-</v>
      </c>
    </row>
    <row r="126" spans="1:6" ht="59.45" customHeight="1">
      <c r="A126" s="87" t="s">
        <v>235</v>
      </c>
      <c r="B126" s="30" t="s">
        <v>32</v>
      </c>
      <c r="C126" s="31" t="s">
        <v>236</v>
      </c>
      <c r="D126" s="32">
        <v>1970000</v>
      </c>
      <c r="E126" s="32">
        <v>2054521.56</v>
      </c>
      <c r="F126" s="33" t="str">
        <f t="shared" si="3"/>
        <v>-</v>
      </c>
    </row>
    <row r="127" spans="1:6" ht="59.45" customHeight="1">
      <c r="A127" s="88" t="s">
        <v>237</v>
      </c>
      <c r="B127" s="30" t="s">
        <v>32</v>
      </c>
      <c r="C127" s="31" t="s">
        <v>238</v>
      </c>
      <c r="D127" s="32">
        <v>1970000</v>
      </c>
      <c r="E127" s="32">
        <v>1867122.73</v>
      </c>
      <c r="F127" s="33">
        <f t="shared" si="3"/>
        <v>102877.27000000002</v>
      </c>
    </row>
    <row r="128" spans="1:6" ht="59.45" customHeight="1">
      <c r="A128" s="88" t="s">
        <v>239</v>
      </c>
      <c r="B128" s="30" t="s">
        <v>32</v>
      </c>
      <c r="C128" s="31" t="s">
        <v>240</v>
      </c>
      <c r="D128" s="32" t="s">
        <v>47</v>
      </c>
      <c r="E128" s="32">
        <v>187398.83</v>
      </c>
      <c r="F128" s="33" t="str">
        <f t="shared" si="3"/>
        <v>-</v>
      </c>
    </row>
    <row r="129" spans="1:6" ht="16.899999999999999" customHeight="1">
      <c r="A129" s="87" t="s">
        <v>241</v>
      </c>
      <c r="B129" s="30" t="s">
        <v>32</v>
      </c>
      <c r="C129" s="31" t="s">
        <v>242</v>
      </c>
      <c r="D129" s="32">
        <v>5389600</v>
      </c>
      <c r="E129" s="32">
        <v>4321340.22</v>
      </c>
      <c r="F129" s="33">
        <f t="shared" si="3"/>
        <v>1068259.7800000003</v>
      </c>
    </row>
    <row r="130" spans="1:6" ht="24" customHeight="1">
      <c r="A130" s="87" t="s">
        <v>243</v>
      </c>
      <c r="B130" s="30" t="s">
        <v>32</v>
      </c>
      <c r="C130" s="31" t="s">
        <v>244</v>
      </c>
      <c r="D130" s="32">
        <v>65100</v>
      </c>
      <c r="E130" s="32">
        <v>84645.04</v>
      </c>
      <c r="F130" s="33" t="str">
        <f t="shared" si="3"/>
        <v>-</v>
      </c>
    </row>
    <row r="131" spans="1:6" ht="59.45" customHeight="1">
      <c r="A131" s="88" t="s">
        <v>245</v>
      </c>
      <c r="B131" s="30" t="s">
        <v>32</v>
      </c>
      <c r="C131" s="31" t="s">
        <v>246</v>
      </c>
      <c r="D131" s="32">
        <v>51000</v>
      </c>
      <c r="E131" s="32">
        <v>71487.5</v>
      </c>
      <c r="F131" s="33" t="str">
        <f t="shared" si="3"/>
        <v>-</v>
      </c>
    </row>
    <row r="132" spans="1:6" ht="59.45" customHeight="1">
      <c r="A132" s="88" t="s">
        <v>247</v>
      </c>
      <c r="B132" s="30" t="s">
        <v>32</v>
      </c>
      <c r="C132" s="31" t="s">
        <v>248</v>
      </c>
      <c r="D132" s="32" t="s">
        <v>47</v>
      </c>
      <c r="E132" s="32">
        <v>71487.5</v>
      </c>
      <c r="F132" s="33" t="str">
        <f t="shared" si="3"/>
        <v>-</v>
      </c>
    </row>
    <row r="133" spans="1:6" ht="47.45" customHeight="1">
      <c r="A133" s="87" t="s">
        <v>249</v>
      </c>
      <c r="B133" s="30" t="s">
        <v>32</v>
      </c>
      <c r="C133" s="31" t="s">
        <v>250</v>
      </c>
      <c r="D133" s="32">
        <v>14100</v>
      </c>
      <c r="E133" s="32">
        <v>13157.54</v>
      </c>
      <c r="F133" s="33">
        <f t="shared" si="3"/>
        <v>942.45999999999913</v>
      </c>
    </row>
    <row r="134" spans="1:6" ht="68.45" customHeight="1">
      <c r="A134" s="88" t="s">
        <v>251</v>
      </c>
      <c r="B134" s="30" t="s">
        <v>32</v>
      </c>
      <c r="C134" s="31" t="s">
        <v>252</v>
      </c>
      <c r="D134" s="32" t="s">
        <v>47</v>
      </c>
      <c r="E134" s="32">
        <v>13157.54</v>
      </c>
      <c r="F134" s="33" t="str">
        <f t="shared" si="3"/>
        <v>-</v>
      </c>
    </row>
    <row r="135" spans="1:6" ht="45.6" customHeight="1">
      <c r="A135" s="87" t="s">
        <v>253</v>
      </c>
      <c r="B135" s="30" t="s">
        <v>32</v>
      </c>
      <c r="C135" s="31" t="s">
        <v>254</v>
      </c>
      <c r="D135" s="32">
        <v>100000</v>
      </c>
      <c r="E135" s="32">
        <v>300</v>
      </c>
      <c r="F135" s="33">
        <f t="shared" si="3"/>
        <v>99700</v>
      </c>
    </row>
    <row r="136" spans="1:6" ht="74.45" customHeight="1">
      <c r="A136" s="88" t="s">
        <v>255</v>
      </c>
      <c r="B136" s="30" t="s">
        <v>32</v>
      </c>
      <c r="C136" s="31" t="s">
        <v>256</v>
      </c>
      <c r="D136" s="32" t="s">
        <v>47</v>
      </c>
      <c r="E136" s="32">
        <v>300</v>
      </c>
      <c r="F136" s="33" t="str">
        <f t="shared" si="3"/>
        <v>-</v>
      </c>
    </row>
    <row r="137" spans="1:6" ht="45" customHeight="1">
      <c r="A137" s="87" t="s">
        <v>257</v>
      </c>
      <c r="B137" s="30" t="s">
        <v>32</v>
      </c>
      <c r="C137" s="31" t="s">
        <v>258</v>
      </c>
      <c r="D137" s="32">
        <v>211900</v>
      </c>
      <c r="E137" s="32">
        <v>80645.5</v>
      </c>
      <c r="F137" s="33">
        <f t="shared" si="3"/>
        <v>131254.5</v>
      </c>
    </row>
    <row r="138" spans="1:6" ht="46.9" customHeight="1">
      <c r="A138" s="87" t="s">
        <v>259</v>
      </c>
      <c r="B138" s="30" t="s">
        <v>32</v>
      </c>
      <c r="C138" s="31" t="s">
        <v>260</v>
      </c>
      <c r="D138" s="32">
        <v>211900</v>
      </c>
      <c r="E138" s="32">
        <v>80645.5</v>
      </c>
      <c r="F138" s="33">
        <f t="shared" si="3"/>
        <v>131254.5</v>
      </c>
    </row>
    <row r="139" spans="1:6" ht="67.900000000000006" customHeight="1">
      <c r="A139" s="88" t="s">
        <v>261</v>
      </c>
      <c r="B139" s="30" t="s">
        <v>32</v>
      </c>
      <c r="C139" s="31" t="s">
        <v>262</v>
      </c>
      <c r="D139" s="32" t="s">
        <v>47</v>
      </c>
      <c r="E139" s="32">
        <v>80645.5</v>
      </c>
      <c r="F139" s="33" t="str">
        <f t="shared" si="3"/>
        <v>-</v>
      </c>
    </row>
    <row r="140" spans="1:6" ht="31.9" customHeight="1">
      <c r="A140" s="87" t="s">
        <v>263</v>
      </c>
      <c r="B140" s="30" t="s">
        <v>32</v>
      </c>
      <c r="C140" s="31" t="s">
        <v>264</v>
      </c>
      <c r="D140" s="32">
        <v>400000</v>
      </c>
      <c r="E140" s="32">
        <v>405000</v>
      </c>
      <c r="F140" s="33" t="str">
        <f t="shared" si="3"/>
        <v>-</v>
      </c>
    </row>
    <row r="141" spans="1:6" ht="48" customHeight="1">
      <c r="A141" s="87" t="s">
        <v>265</v>
      </c>
      <c r="B141" s="30" t="s">
        <v>32</v>
      </c>
      <c r="C141" s="31" t="s">
        <v>266</v>
      </c>
      <c r="D141" s="32">
        <v>400000</v>
      </c>
      <c r="E141" s="32">
        <v>405000</v>
      </c>
      <c r="F141" s="33" t="str">
        <f t="shared" si="3"/>
        <v>-</v>
      </c>
    </row>
    <row r="142" spans="1:6" ht="65.45" customHeight="1">
      <c r="A142" s="88" t="s">
        <v>267</v>
      </c>
      <c r="B142" s="30" t="s">
        <v>32</v>
      </c>
      <c r="C142" s="31" t="s">
        <v>268</v>
      </c>
      <c r="D142" s="32" t="s">
        <v>47</v>
      </c>
      <c r="E142" s="32">
        <v>405000</v>
      </c>
      <c r="F142" s="33" t="str">
        <f t="shared" si="3"/>
        <v>-</v>
      </c>
    </row>
    <row r="143" spans="1:6" ht="74.45" customHeight="1">
      <c r="A143" s="88" t="s">
        <v>269</v>
      </c>
      <c r="B143" s="30" t="s">
        <v>32</v>
      </c>
      <c r="C143" s="31" t="s">
        <v>270</v>
      </c>
      <c r="D143" s="32">
        <v>653000</v>
      </c>
      <c r="E143" s="32">
        <v>320151.81</v>
      </c>
      <c r="F143" s="33">
        <f t="shared" si="3"/>
        <v>332848.19</v>
      </c>
    </row>
    <row r="144" spans="1:6" ht="34.15" customHeight="1">
      <c r="A144" s="87" t="s">
        <v>271</v>
      </c>
      <c r="B144" s="30" t="s">
        <v>32</v>
      </c>
      <c r="C144" s="31" t="s">
        <v>272</v>
      </c>
      <c r="D144" s="32">
        <v>35000</v>
      </c>
      <c r="E144" s="32">
        <v>8700</v>
      </c>
      <c r="F144" s="33">
        <f t="shared" si="3"/>
        <v>26300</v>
      </c>
    </row>
    <row r="145" spans="1:6" ht="51.6" customHeight="1">
      <c r="A145" s="87" t="s">
        <v>273</v>
      </c>
      <c r="B145" s="30" t="s">
        <v>32</v>
      </c>
      <c r="C145" s="31" t="s">
        <v>274</v>
      </c>
      <c r="D145" s="32" t="s">
        <v>47</v>
      </c>
      <c r="E145" s="32">
        <v>6000</v>
      </c>
      <c r="F145" s="33" t="str">
        <f t="shared" si="3"/>
        <v>-</v>
      </c>
    </row>
    <row r="146" spans="1:6" ht="24" customHeight="1">
      <c r="A146" s="87" t="s">
        <v>275</v>
      </c>
      <c r="B146" s="30" t="s">
        <v>32</v>
      </c>
      <c r="C146" s="31" t="s">
        <v>276</v>
      </c>
      <c r="D146" s="32">
        <v>468000</v>
      </c>
      <c r="E146" s="32">
        <v>240048.58</v>
      </c>
      <c r="F146" s="33">
        <f t="shared" si="3"/>
        <v>227951.42</v>
      </c>
    </row>
    <row r="147" spans="1:6" ht="52.9" customHeight="1">
      <c r="A147" s="87" t="s">
        <v>277</v>
      </c>
      <c r="B147" s="30" t="s">
        <v>32</v>
      </c>
      <c r="C147" s="31" t="s">
        <v>278</v>
      </c>
      <c r="D147" s="32" t="s">
        <v>47</v>
      </c>
      <c r="E147" s="32">
        <v>31000</v>
      </c>
      <c r="F147" s="33" t="str">
        <f t="shared" si="3"/>
        <v>-</v>
      </c>
    </row>
    <row r="148" spans="1:6" ht="23.45" customHeight="1">
      <c r="A148" s="87" t="s">
        <v>279</v>
      </c>
      <c r="B148" s="30" t="s">
        <v>32</v>
      </c>
      <c r="C148" s="31" t="s">
        <v>280</v>
      </c>
      <c r="D148" s="32">
        <v>150000</v>
      </c>
      <c r="E148" s="32">
        <v>56403.23</v>
      </c>
      <c r="F148" s="33">
        <f t="shared" si="3"/>
        <v>93596.76999999999</v>
      </c>
    </row>
    <row r="149" spans="1:6" ht="48.6" customHeight="1">
      <c r="A149" s="87" t="s">
        <v>281</v>
      </c>
      <c r="B149" s="30" t="s">
        <v>32</v>
      </c>
      <c r="C149" s="31" t="s">
        <v>282</v>
      </c>
      <c r="D149" s="32" t="s">
        <v>47</v>
      </c>
      <c r="E149" s="32">
        <v>56403.23</v>
      </c>
      <c r="F149" s="33" t="str">
        <f t="shared" si="3"/>
        <v>-</v>
      </c>
    </row>
    <row r="150" spans="1:6" ht="26.45" customHeight="1">
      <c r="A150" s="87" t="s">
        <v>283</v>
      </c>
      <c r="B150" s="30" t="s">
        <v>32</v>
      </c>
      <c r="C150" s="31" t="s">
        <v>284</v>
      </c>
      <c r="D150" s="32" t="s">
        <v>47</v>
      </c>
      <c r="E150" s="32">
        <v>15000</v>
      </c>
      <c r="F150" s="33" t="str">
        <f t="shared" si="3"/>
        <v>-</v>
      </c>
    </row>
    <row r="151" spans="1:6" ht="34.15" customHeight="1">
      <c r="A151" s="87" t="s">
        <v>285</v>
      </c>
      <c r="B151" s="30" t="s">
        <v>32</v>
      </c>
      <c r="C151" s="31" t="s">
        <v>286</v>
      </c>
      <c r="D151" s="32" t="s">
        <v>47</v>
      </c>
      <c r="E151" s="32">
        <v>15000</v>
      </c>
      <c r="F151" s="33" t="str">
        <f t="shared" si="3"/>
        <v>-</v>
      </c>
    </row>
    <row r="152" spans="1:6" ht="45" customHeight="1">
      <c r="A152" s="87" t="s">
        <v>287</v>
      </c>
      <c r="B152" s="30" t="s">
        <v>32</v>
      </c>
      <c r="C152" s="31" t="s">
        <v>288</v>
      </c>
      <c r="D152" s="32">
        <v>1183700</v>
      </c>
      <c r="E152" s="32">
        <v>918495.7</v>
      </c>
      <c r="F152" s="33">
        <f t="shared" si="3"/>
        <v>265204.30000000005</v>
      </c>
    </row>
    <row r="153" spans="1:6" ht="69" customHeight="1">
      <c r="A153" s="88" t="s">
        <v>289</v>
      </c>
      <c r="B153" s="30" t="s">
        <v>32</v>
      </c>
      <c r="C153" s="31" t="s">
        <v>290</v>
      </c>
      <c r="D153" s="32" t="s">
        <v>47</v>
      </c>
      <c r="E153" s="32">
        <v>918495.7</v>
      </c>
      <c r="F153" s="33" t="str">
        <f t="shared" ref="F153:F184" si="4">IF(OR(D153="-",IF(E153="-",0,E153)&gt;=IF(D153="-",0,D153)),"-",IF(D153="-",0,D153)-IF(E153="-",0,E153))</f>
        <v>-</v>
      </c>
    </row>
    <row r="154" spans="1:6" ht="26.45" customHeight="1">
      <c r="A154" s="87" t="s">
        <v>291</v>
      </c>
      <c r="B154" s="30" t="s">
        <v>32</v>
      </c>
      <c r="C154" s="31" t="s">
        <v>292</v>
      </c>
      <c r="D154" s="32">
        <v>440000</v>
      </c>
      <c r="E154" s="32">
        <v>562800</v>
      </c>
      <c r="F154" s="33" t="str">
        <f t="shared" si="4"/>
        <v>-</v>
      </c>
    </row>
    <row r="155" spans="1:6" ht="22.15" customHeight="1">
      <c r="A155" s="87" t="s">
        <v>293</v>
      </c>
      <c r="B155" s="30" t="s">
        <v>32</v>
      </c>
      <c r="C155" s="31" t="s">
        <v>294</v>
      </c>
      <c r="D155" s="32">
        <v>440000</v>
      </c>
      <c r="E155" s="32">
        <v>562800</v>
      </c>
      <c r="F155" s="33" t="str">
        <f t="shared" si="4"/>
        <v>-</v>
      </c>
    </row>
    <row r="156" spans="1:6" ht="45" customHeight="1">
      <c r="A156" s="87" t="s">
        <v>295</v>
      </c>
      <c r="B156" s="30" t="s">
        <v>32</v>
      </c>
      <c r="C156" s="31" t="s">
        <v>296</v>
      </c>
      <c r="D156" s="32" t="s">
        <v>47</v>
      </c>
      <c r="E156" s="32">
        <v>562800</v>
      </c>
      <c r="F156" s="33" t="str">
        <f t="shared" si="4"/>
        <v>-</v>
      </c>
    </row>
    <row r="157" spans="1:6" ht="59.45" customHeight="1">
      <c r="A157" s="87" t="s">
        <v>297</v>
      </c>
      <c r="B157" s="30" t="s">
        <v>32</v>
      </c>
      <c r="C157" s="31" t="s">
        <v>298</v>
      </c>
      <c r="D157" s="32">
        <v>420000</v>
      </c>
      <c r="E157" s="32">
        <v>254822.05</v>
      </c>
      <c r="F157" s="33">
        <f t="shared" si="4"/>
        <v>165177.95000000001</v>
      </c>
    </row>
    <row r="158" spans="1:6" ht="77.45" customHeight="1">
      <c r="A158" s="88" t="s">
        <v>299</v>
      </c>
      <c r="B158" s="30" t="s">
        <v>32</v>
      </c>
      <c r="C158" s="31" t="s">
        <v>300</v>
      </c>
      <c r="D158" s="32" t="s">
        <v>47</v>
      </c>
      <c r="E158" s="32">
        <v>246322.05</v>
      </c>
      <c r="F158" s="33" t="str">
        <f t="shared" si="4"/>
        <v>-</v>
      </c>
    </row>
    <row r="159" spans="1:6" ht="59.45" customHeight="1">
      <c r="A159" s="87" t="s">
        <v>301</v>
      </c>
      <c r="B159" s="30" t="s">
        <v>32</v>
      </c>
      <c r="C159" s="31" t="s">
        <v>302</v>
      </c>
      <c r="D159" s="32" t="s">
        <v>47</v>
      </c>
      <c r="E159" s="32">
        <v>8500</v>
      </c>
      <c r="F159" s="33" t="str">
        <f t="shared" si="4"/>
        <v>-</v>
      </c>
    </row>
    <row r="160" spans="1:6" ht="25.15" customHeight="1">
      <c r="A160" s="87" t="s">
        <v>303</v>
      </c>
      <c r="B160" s="30" t="s">
        <v>32</v>
      </c>
      <c r="C160" s="31" t="s">
        <v>304</v>
      </c>
      <c r="D160" s="32">
        <v>1915900</v>
      </c>
      <c r="E160" s="32">
        <v>1694480.12</v>
      </c>
      <c r="F160" s="33">
        <f t="shared" si="4"/>
        <v>221419.87999999989</v>
      </c>
    </row>
    <row r="161" spans="1:6" ht="32.450000000000003" customHeight="1">
      <c r="A161" s="87" t="s">
        <v>305</v>
      </c>
      <c r="B161" s="30" t="s">
        <v>32</v>
      </c>
      <c r="C161" s="31" t="s">
        <v>306</v>
      </c>
      <c r="D161" s="32">
        <v>1915900</v>
      </c>
      <c r="E161" s="32">
        <v>1694480.12</v>
      </c>
      <c r="F161" s="33">
        <f t="shared" si="4"/>
        <v>221419.87999999989</v>
      </c>
    </row>
    <row r="162" spans="1:6" ht="59.45" customHeight="1">
      <c r="A162" s="88" t="s">
        <v>307</v>
      </c>
      <c r="B162" s="30" t="s">
        <v>32</v>
      </c>
      <c r="C162" s="31" t="s">
        <v>308</v>
      </c>
      <c r="D162" s="32" t="s">
        <v>47</v>
      </c>
      <c r="E162" s="32">
        <v>998537.17</v>
      </c>
      <c r="F162" s="33" t="str">
        <f t="shared" si="4"/>
        <v>-</v>
      </c>
    </row>
    <row r="163" spans="1:6" ht="33" customHeight="1">
      <c r="A163" s="87" t="s">
        <v>309</v>
      </c>
      <c r="B163" s="30" t="s">
        <v>32</v>
      </c>
      <c r="C163" s="31" t="s">
        <v>310</v>
      </c>
      <c r="D163" s="32" t="s">
        <v>47</v>
      </c>
      <c r="E163" s="32">
        <v>18820</v>
      </c>
      <c r="F163" s="33" t="str">
        <f t="shared" si="4"/>
        <v>-</v>
      </c>
    </row>
    <row r="164" spans="1:6" ht="13.15" customHeight="1">
      <c r="A164" s="87" t="s">
        <v>311</v>
      </c>
      <c r="B164" s="30" t="s">
        <v>32</v>
      </c>
      <c r="C164" s="31" t="s">
        <v>312</v>
      </c>
      <c r="D164" s="32">
        <v>590400</v>
      </c>
      <c r="E164" s="32">
        <v>931417.01</v>
      </c>
      <c r="F164" s="33" t="str">
        <f t="shared" si="4"/>
        <v>-</v>
      </c>
    </row>
    <row r="165" spans="1:6" ht="13.9" customHeight="1">
      <c r="A165" s="87" t="s">
        <v>313</v>
      </c>
      <c r="B165" s="30" t="s">
        <v>32</v>
      </c>
      <c r="C165" s="31" t="s">
        <v>314</v>
      </c>
      <c r="D165" s="32" t="s">
        <v>47</v>
      </c>
      <c r="E165" s="32">
        <v>30437.61</v>
      </c>
      <c r="F165" s="33" t="str">
        <f t="shared" si="4"/>
        <v>-</v>
      </c>
    </row>
    <row r="166" spans="1:6" ht="23.45" customHeight="1">
      <c r="A166" s="87" t="s">
        <v>315</v>
      </c>
      <c r="B166" s="30" t="s">
        <v>32</v>
      </c>
      <c r="C166" s="31" t="s">
        <v>316</v>
      </c>
      <c r="D166" s="32" t="s">
        <v>47</v>
      </c>
      <c r="E166" s="32">
        <v>30437.61</v>
      </c>
      <c r="F166" s="33" t="str">
        <f t="shared" si="4"/>
        <v>-</v>
      </c>
    </row>
    <row r="167" spans="1:6" ht="21.6" customHeight="1">
      <c r="A167" s="87" t="s">
        <v>317</v>
      </c>
      <c r="B167" s="30" t="s">
        <v>32</v>
      </c>
      <c r="C167" s="31" t="s">
        <v>318</v>
      </c>
      <c r="D167" s="32">
        <v>590400</v>
      </c>
      <c r="E167" s="32">
        <v>900979.4</v>
      </c>
      <c r="F167" s="33" t="str">
        <f t="shared" si="4"/>
        <v>-</v>
      </c>
    </row>
    <row r="168" spans="1:6" ht="25.15" customHeight="1">
      <c r="A168" s="87" t="s">
        <v>319</v>
      </c>
      <c r="B168" s="30" t="s">
        <v>32</v>
      </c>
      <c r="C168" s="31" t="s">
        <v>320</v>
      </c>
      <c r="D168" s="32">
        <v>590400</v>
      </c>
      <c r="E168" s="32">
        <v>900979.4</v>
      </c>
      <c r="F168" s="33" t="str">
        <f t="shared" si="4"/>
        <v>-</v>
      </c>
    </row>
    <row r="169" spans="1:6" ht="27" customHeight="1">
      <c r="A169" s="87" t="s">
        <v>319</v>
      </c>
      <c r="B169" s="30" t="s">
        <v>32</v>
      </c>
      <c r="C169" s="31" t="s">
        <v>321</v>
      </c>
      <c r="D169" s="32">
        <v>113000</v>
      </c>
      <c r="E169" s="32">
        <v>86524.93</v>
      </c>
      <c r="F169" s="33">
        <f t="shared" si="4"/>
        <v>26475.070000000007</v>
      </c>
    </row>
    <row r="170" spans="1:6" ht="17.45" customHeight="1">
      <c r="A170" s="87" t="s">
        <v>322</v>
      </c>
      <c r="B170" s="30" t="s">
        <v>32</v>
      </c>
      <c r="C170" s="31" t="s">
        <v>323</v>
      </c>
      <c r="D170" s="32">
        <v>886237388.51999998</v>
      </c>
      <c r="E170" s="32">
        <v>628468239.98000002</v>
      </c>
      <c r="F170" s="33">
        <f t="shared" si="4"/>
        <v>257769148.53999996</v>
      </c>
    </row>
    <row r="171" spans="1:6" ht="22.9" customHeight="1">
      <c r="A171" s="87" t="s">
        <v>324</v>
      </c>
      <c r="B171" s="30" t="s">
        <v>32</v>
      </c>
      <c r="C171" s="31" t="s">
        <v>325</v>
      </c>
      <c r="D171" s="32">
        <v>877793907.26999998</v>
      </c>
      <c r="E171" s="32">
        <v>624665002.63999999</v>
      </c>
      <c r="F171" s="33">
        <f t="shared" si="4"/>
        <v>253128904.63</v>
      </c>
    </row>
    <row r="172" spans="1:6" ht="16.149999999999999" customHeight="1">
      <c r="A172" s="87" t="s">
        <v>326</v>
      </c>
      <c r="B172" s="30" t="s">
        <v>32</v>
      </c>
      <c r="C172" s="31" t="s">
        <v>327</v>
      </c>
      <c r="D172" s="32">
        <v>50623700</v>
      </c>
      <c r="E172" s="32">
        <v>50623700</v>
      </c>
      <c r="F172" s="33" t="str">
        <f t="shared" si="4"/>
        <v>-</v>
      </c>
    </row>
    <row r="173" spans="1:6" ht="17.45" customHeight="1">
      <c r="A173" s="87" t="s">
        <v>328</v>
      </c>
      <c r="B173" s="30" t="s">
        <v>32</v>
      </c>
      <c r="C173" s="31" t="s">
        <v>329</v>
      </c>
      <c r="D173" s="32">
        <v>50623700</v>
      </c>
      <c r="E173" s="32">
        <v>50623700</v>
      </c>
      <c r="F173" s="33" t="str">
        <f t="shared" si="4"/>
        <v>-</v>
      </c>
    </row>
    <row r="174" spans="1:6" ht="24" customHeight="1">
      <c r="A174" s="87" t="s">
        <v>330</v>
      </c>
      <c r="B174" s="30" t="s">
        <v>32</v>
      </c>
      <c r="C174" s="31" t="s">
        <v>331</v>
      </c>
      <c r="D174" s="32">
        <v>50623700</v>
      </c>
      <c r="E174" s="32">
        <v>50623700</v>
      </c>
      <c r="F174" s="33" t="str">
        <f t="shared" si="4"/>
        <v>-</v>
      </c>
    </row>
    <row r="175" spans="1:6" ht="25.9" customHeight="1">
      <c r="A175" s="87" t="s">
        <v>332</v>
      </c>
      <c r="B175" s="30" t="s">
        <v>32</v>
      </c>
      <c r="C175" s="31" t="s">
        <v>333</v>
      </c>
      <c r="D175" s="32">
        <v>119896473</v>
      </c>
      <c r="E175" s="32">
        <v>15280843</v>
      </c>
      <c r="F175" s="33">
        <f t="shared" si="4"/>
        <v>104615630</v>
      </c>
    </row>
    <row r="176" spans="1:6" ht="33" customHeight="1">
      <c r="A176" s="87" t="s">
        <v>334</v>
      </c>
      <c r="B176" s="30" t="s">
        <v>32</v>
      </c>
      <c r="C176" s="31" t="s">
        <v>335</v>
      </c>
      <c r="D176" s="32">
        <v>106252000</v>
      </c>
      <c r="E176" s="32">
        <v>2954545</v>
      </c>
      <c r="F176" s="33">
        <f t="shared" si="4"/>
        <v>103297455</v>
      </c>
    </row>
    <row r="177" spans="1:6" ht="34.9" customHeight="1">
      <c r="A177" s="87" t="s">
        <v>336</v>
      </c>
      <c r="B177" s="30" t="s">
        <v>32</v>
      </c>
      <c r="C177" s="31" t="s">
        <v>337</v>
      </c>
      <c r="D177" s="32">
        <v>106252000</v>
      </c>
      <c r="E177" s="32">
        <v>2954545</v>
      </c>
      <c r="F177" s="33">
        <f t="shared" si="4"/>
        <v>103297455</v>
      </c>
    </row>
    <row r="178" spans="1:6" ht="65.45" customHeight="1">
      <c r="A178" s="88" t="s">
        <v>338</v>
      </c>
      <c r="B178" s="30" t="s">
        <v>32</v>
      </c>
      <c r="C178" s="31" t="s">
        <v>339</v>
      </c>
      <c r="D178" s="32">
        <v>210500</v>
      </c>
      <c r="E178" s="32">
        <v>199100</v>
      </c>
      <c r="F178" s="33">
        <f t="shared" si="4"/>
        <v>11400</v>
      </c>
    </row>
    <row r="179" spans="1:6" ht="69" customHeight="1">
      <c r="A179" s="88" t="s">
        <v>340</v>
      </c>
      <c r="B179" s="30" t="s">
        <v>32</v>
      </c>
      <c r="C179" s="31" t="s">
        <v>341</v>
      </c>
      <c r="D179" s="32">
        <v>210500</v>
      </c>
      <c r="E179" s="32">
        <v>199100</v>
      </c>
      <c r="F179" s="33">
        <f t="shared" si="4"/>
        <v>11400</v>
      </c>
    </row>
    <row r="180" spans="1:6" ht="18" customHeight="1">
      <c r="A180" s="87" t="s">
        <v>342</v>
      </c>
      <c r="B180" s="30" t="s">
        <v>32</v>
      </c>
      <c r="C180" s="31" t="s">
        <v>343</v>
      </c>
      <c r="D180" s="32">
        <v>400000</v>
      </c>
      <c r="E180" s="32">
        <v>400000</v>
      </c>
      <c r="F180" s="33" t="str">
        <f t="shared" si="4"/>
        <v>-</v>
      </c>
    </row>
    <row r="181" spans="1:6" ht="25.9" customHeight="1">
      <c r="A181" s="87" t="s">
        <v>344</v>
      </c>
      <c r="B181" s="30" t="s">
        <v>32</v>
      </c>
      <c r="C181" s="31" t="s">
        <v>345</v>
      </c>
      <c r="D181" s="32">
        <v>400000</v>
      </c>
      <c r="E181" s="32">
        <v>400000</v>
      </c>
      <c r="F181" s="33" t="str">
        <f t="shared" si="4"/>
        <v>-</v>
      </c>
    </row>
    <row r="182" spans="1:6" ht="15.6" customHeight="1">
      <c r="A182" s="87" t="s">
        <v>346</v>
      </c>
      <c r="B182" s="30" t="s">
        <v>32</v>
      </c>
      <c r="C182" s="31" t="s">
        <v>347</v>
      </c>
      <c r="D182" s="32">
        <v>13033973</v>
      </c>
      <c r="E182" s="32">
        <v>11727198</v>
      </c>
      <c r="F182" s="33">
        <f t="shared" si="4"/>
        <v>1306775</v>
      </c>
    </row>
    <row r="183" spans="1:6" ht="18" customHeight="1">
      <c r="A183" s="87" t="s">
        <v>348</v>
      </c>
      <c r="B183" s="30" t="s">
        <v>32</v>
      </c>
      <c r="C183" s="31" t="s">
        <v>349</v>
      </c>
      <c r="D183" s="32">
        <v>13033973</v>
      </c>
      <c r="E183" s="32">
        <v>11727198</v>
      </c>
      <c r="F183" s="33">
        <f t="shared" si="4"/>
        <v>1306775</v>
      </c>
    </row>
    <row r="184" spans="1:6" ht="22.9" customHeight="1">
      <c r="A184" s="87" t="s">
        <v>350</v>
      </c>
      <c r="B184" s="30" t="s">
        <v>32</v>
      </c>
      <c r="C184" s="31" t="s">
        <v>351</v>
      </c>
      <c r="D184" s="32">
        <v>641374511.38</v>
      </c>
      <c r="E184" s="32">
        <v>503916453.25</v>
      </c>
      <c r="F184" s="33">
        <f t="shared" si="4"/>
        <v>137458058.13</v>
      </c>
    </row>
    <row r="185" spans="1:6" ht="24.6" customHeight="1">
      <c r="A185" s="87" t="s">
        <v>352</v>
      </c>
      <c r="B185" s="30" t="s">
        <v>32</v>
      </c>
      <c r="C185" s="31" t="s">
        <v>353</v>
      </c>
      <c r="D185" s="32">
        <v>599159423.38</v>
      </c>
      <c r="E185" s="32">
        <v>473377598.75999999</v>
      </c>
      <c r="F185" s="33">
        <f t="shared" ref="F185:F211" si="5">IF(OR(D185="-",IF(E185="-",0,E185)&gt;=IF(D185="-",0,D185)),"-",IF(D185="-",0,D185)-IF(E185="-",0,E185))</f>
        <v>125781824.62</v>
      </c>
    </row>
    <row r="186" spans="1:6" ht="27" customHeight="1">
      <c r="A186" s="87" t="s">
        <v>354</v>
      </c>
      <c r="B186" s="30" t="s">
        <v>32</v>
      </c>
      <c r="C186" s="31" t="s">
        <v>355</v>
      </c>
      <c r="D186" s="32">
        <v>599159423.38</v>
      </c>
      <c r="E186" s="32">
        <v>473377598.75999999</v>
      </c>
      <c r="F186" s="33">
        <f t="shared" si="5"/>
        <v>125781824.62</v>
      </c>
    </row>
    <row r="187" spans="1:6" ht="34.15" customHeight="1">
      <c r="A187" s="87" t="s">
        <v>356</v>
      </c>
      <c r="B187" s="30" t="s">
        <v>32</v>
      </c>
      <c r="C187" s="31" t="s">
        <v>357</v>
      </c>
      <c r="D187" s="32">
        <v>31359600</v>
      </c>
      <c r="E187" s="32">
        <v>21506000</v>
      </c>
      <c r="F187" s="33">
        <f t="shared" si="5"/>
        <v>9853600</v>
      </c>
    </row>
    <row r="188" spans="1:6" ht="33.6" customHeight="1">
      <c r="A188" s="87" t="s">
        <v>358</v>
      </c>
      <c r="B188" s="30" t="s">
        <v>32</v>
      </c>
      <c r="C188" s="31" t="s">
        <v>359</v>
      </c>
      <c r="D188" s="32">
        <v>31359600</v>
      </c>
      <c r="E188" s="32">
        <v>21506000</v>
      </c>
      <c r="F188" s="33">
        <f t="shared" si="5"/>
        <v>9853600</v>
      </c>
    </row>
    <row r="189" spans="1:6" ht="42.6" customHeight="1">
      <c r="A189" s="87" t="s">
        <v>360</v>
      </c>
      <c r="B189" s="30" t="s">
        <v>32</v>
      </c>
      <c r="C189" s="31" t="s">
        <v>361</v>
      </c>
      <c r="D189" s="32">
        <v>5527900</v>
      </c>
      <c r="E189" s="32">
        <v>4755603.5</v>
      </c>
      <c r="F189" s="33">
        <f t="shared" si="5"/>
        <v>772296.5</v>
      </c>
    </row>
    <row r="190" spans="1:6" ht="47.45" customHeight="1">
      <c r="A190" s="87" t="s">
        <v>362</v>
      </c>
      <c r="B190" s="30" t="s">
        <v>32</v>
      </c>
      <c r="C190" s="31" t="s">
        <v>363</v>
      </c>
      <c r="D190" s="32">
        <v>5527900</v>
      </c>
      <c r="E190" s="32">
        <v>4755603.5</v>
      </c>
      <c r="F190" s="33">
        <f t="shared" si="5"/>
        <v>772296.5</v>
      </c>
    </row>
    <row r="191" spans="1:6" ht="48" customHeight="1">
      <c r="A191" s="87" t="s">
        <v>364</v>
      </c>
      <c r="B191" s="30" t="s">
        <v>32</v>
      </c>
      <c r="C191" s="31" t="s">
        <v>365</v>
      </c>
      <c r="D191" s="32">
        <v>54512</v>
      </c>
      <c r="E191" s="32">
        <v>54512</v>
      </c>
      <c r="F191" s="33" t="str">
        <f t="shared" si="5"/>
        <v>-</v>
      </c>
    </row>
    <row r="192" spans="1:6" ht="48" customHeight="1">
      <c r="A192" s="87" t="s">
        <v>366</v>
      </c>
      <c r="B192" s="30" t="s">
        <v>32</v>
      </c>
      <c r="C192" s="31" t="s">
        <v>367</v>
      </c>
      <c r="D192" s="32">
        <v>54512</v>
      </c>
      <c r="E192" s="32">
        <v>54512</v>
      </c>
      <c r="F192" s="33" t="str">
        <f t="shared" si="5"/>
        <v>-</v>
      </c>
    </row>
    <row r="193" spans="1:6" ht="73.150000000000006" customHeight="1">
      <c r="A193" s="88" t="s">
        <v>368</v>
      </c>
      <c r="B193" s="30" t="s">
        <v>32</v>
      </c>
      <c r="C193" s="31" t="s">
        <v>369</v>
      </c>
      <c r="D193" s="32">
        <v>1681076</v>
      </c>
      <c r="E193" s="32">
        <v>1644660</v>
      </c>
      <c r="F193" s="33">
        <f t="shared" si="5"/>
        <v>36416</v>
      </c>
    </row>
    <row r="194" spans="1:6" ht="78.599999999999994" customHeight="1">
      <c r="A194" s="88" t="s">
        <v>370</v>
      </c>
      <c r="B194" s="30" t="s">
        <v>32</v>
      </c>
      <c r="C194" s="31" t="s">
        <v>371</v>
      </c>
      <c r="D194" s="32">
        <v>1681076</v>
      </c>
      <c r="E194" s="32">
        <v>1644660</v>
      </c>
      <c r="F194" s="33">
        <f t="shared" si="5"/>
        <v>36416</v>
      </c>
    </row>
    <row r="195" spans="1:6" ht="30.6" customHeight="1">
      <c r="A195" s="87" t="s">
        <v>372</v>
      </c>
      <c r="B195" s="30" t="s">
        <v>32</v>
      </c>
      <c r="C195" s="31" t="s">
        <v>373</v>
      </c>
      <c r="D195" s="32">
        <v>402500</v>
      </c>
      <c r="E195" s="32">
        <v>184349.99</v>
      </c>
      <c r="F195" s="33">
        <f t="shared" si="5"/>
        <v>218150.01</v>
      </c>
    </row>
    <row r="196" spans="1:6" ht="34.15" customHeight="1">
      <c r="A196" s="87" t="s">
        <v>374</v>
      </c>
      <c r="B196" s="30" t="s">
        <v>32</v>
      </c>
      <c r="C196" s="31" t="s">
        <v>375</v>
      </c>
      <c r="D196" s="32">
        <v>402500</v>
      </c>
      <c r="E196" s="32">
        <v>184349.99</v>
      </c>
      <c r="F196" s="33">
        <f t="shared" si="5"/>
        <v>218150.01</v>
      </c>
    </row>
    <row r="197" spans="1:6" ht="22.9" customHeight="1">
      <c r="A197" s="87" t="s">
        <v>376</v>
      </c>
      <c r="B197" s="30" t="s">
        <v>32</v>
      </c>
      <c r="C197" s="31" t="s">
        <v>377</v>
      </c>
      <c r="D197" s="32">
        <v>3189500</v>
      </c>
      <c r="E197" s="32">
        <v>2393729</v>
      </c>
      <c r="F197" s="33">
        <f t="shared" si="5"/>
        <v>795771</v>
      </c>
    </row>
    <row r="198" spans="1:6" ht="22.9" customHeight="1">
      <c r="A198" s="87" t="s">
        <v>378</v>
      </c>
      <c r="B198" s="30" t="s">
        <v>32</v>
      </c>
      <c r="C198" s="31" t="s">
        <v>379</v>
      </c>
      <c r="D198" s="32">
        <v>3189500</v>
      </c>
      <c r="E198" s="32">
        <v>2393729</v>
      </c>
      <c r="F198" s="33">
        <f t="shared" si="5"/>
        <v>795771</v>
      </c>
    </row>
    <row r="199" spans="1:6" ht="18" customHeight="1">
      <c r="A199" s="87" t="s">
        <v>380</v>
      </c>
      <c r="B199" s="30" t="s">
        <v>32</v>
      </c>
      <c r="C199" s="31" t="s">
        <v>381</v>
      </c>
      <c r="D199" s="32">
        <v>65899222.890000001</v>
      </c>
      <c r="E199" s="32">
        <v>54844006.390000001</v>
      </c>
      <c r="F199" s="33">
        <f t="shared" si="5"/>
        <v>11055216.5</v>
      </c>
    </row>
    <row r="200" spans="1:6" ht="48" customHeight="1">
      <c r="A200" s="87" t="s">
        <v>382</v>
      </c>
      <c r="B200" s="30" t="s">
        <v>32</v>
      </c>
      <c r="C200" s="31" t="s">
        <v>383</v>
      </c>
      <c r="D200" s="32">
        <v>3244900</v>
      </c>
      <c r="E200" s="32">
        <v>2334911</v>
      </c>
      <c r="F200" s="33">
        <f t="shared" si="5"/>
        <v>909989</v>
      </c>
    </row>
    <row r="201" spans="1:6" ht="59.45" customHeight="1">
      <c r="A201" s="87" t="s">
        <v>384</v>
      </c>
      <c r="B201" s="30" t="s">
        <v>32</v>
      </c>
      <c r="C201" s="31" t="s">
        <v>385</v>
      </c>
      <c r="D201" s="32">
        <v>3244900</v>
      </c>
      <c r="E201" s="32">
        <v>2334911</v>
      </c>
      <c r="F201" s="33">
        <f t="shared" si="5"/>
        <v>909989</v>
      </c>
    </row>
    <row r="202" spans="1:6" ht="33.6" customHeight="1">
      <c r="A202" s="87" t="s">
        <v>386</v>
      </c>
      <c r="B202" s="30" t="s">
        <v>32</v>
      </c>
      <c r="C202" s="31" t="s">
        <v>387</v>
      </c>
      <c r="D202" s="32">
        <v>16938300</v>
      </c>
      <c r="E202" s="32">
        <v>15767672.5</v>
      </c>
      <c r="F202" s="33">
        <f t="shared" si="5"/>
        <v>1170627.5</v>
      </c>
    </row>
    <row r="203" spans="1:6" ht="46.9" customHeight="1">
      <c r="A203" s="87" t="s">
        <v>388</v>
      </c>
      <c r="B203" s="30" t="s">
        <v>32</v>
      </c>
      <c r="C203" s="31" t="s">
        <v>389</v>
      </c>
      <c r="D203" s="32">
        <v>16938300</v>
      </c>
      <c r="E203" s="32">
        <v>15767672.5</v>
      </c>
      <c r="F203" s="33">
        <f t="shared" si="5"/>
        <v>1170627.5</v>
      </c>
    </row>
    <row r="204" spans="1:6" ht="18.600000000000001" customHeight="1">
      <c r="A204" s="87" t="s">
        <v>390</v>
      </c>
      <c r="B204" s="30" t="s">
        <v>32</v>
      </c>
      <c r="C204" s="31" t="s">
        <v>391</v>
      </c>
      <c r="D204" s="32">
        <v>45716022.890000001</v>
      </c>
      <c r="E204" s="32">
        <v>36741422.890000001</v>
      </c>
      <c r="F204" s="33">
        <f t="shared" si="5"/>
        <v>8974600</v>
      </c>
    </row>
    <row r="205" spans="1:6" ht="25.15" customHeight="1">
      <c r="A205" s="87" t="s">
        <v>392</v>
      </c>
      <c r="B205" s="30" t="s">
        <v>32</v>
      </c>
      <c r="C205" s="31" t="s">
        <v>393</v>
      </c>
      <c r="D205" s="32">
        <v>45716022.890000001</v>
      </c>
      <c r="E205" s="32">
        <v>36741422.890000001</v>
      </c>
      <c r="F205" s="33">
        <f t="shared" si="5"/>
        <v>8974600</v>
      </c>
    </row>
    <row r="206" spans="1:6" ht="15" customHeight="1">
      <c r="A206" s="87" t="s">
        <v>394</v>
      </c>
      <c r="B206" s="30" t="s">
        <v>32</v>
      </c>
      <c r="C206" s="31" t="s">
        <v>395</v>
      </c>
      <c r="D206" s="32">
        <v>8443481.25</v>
      </c>
      <c r="E206" s="32">
        <v>8443481.25</v>
      </c>
      <c r="F206" s="33" t="str">
        <f t="shared" si="5"/>
        <v>-</v>
      </c>
    </row>
    <row r="207" spans="1:6" ht="24.6" customHeight="1">
      <c r="A207" s="87" t="s">
        <v>396</v>
      </c>
      <c r="B207" s="30" t="s">
        <v>32</v>
      </c>
      <c r="C207" s="31" t="s">
        <v>397</v>
      </c>
      <c r="D207" s="32">
        <v>8443481.25</v>
      </c>
      <c r="E207" s="32">
        <v>8443481.25</v>
      </c>
      <c r="F207" s="33" t="str">
        <f t="shared" si="5"/>
        <v>-</v>
      </c>
    </row>
    <row r="208" spans="1:6" ht="25.9" customHeight="1">
      <c r="A208" s="87" t="s">
        <v>396</v>
      </c>
      <c r="B208" s="30" t="s">
        <v>32</v>
      </c>
      <c r="C208" s="31" t="s">
        <v>398</v>
      </c>
      <c r="D208" s="32">
        <v>8443481.25</v>
      </c>
      <c r="E208" s="32">
        <v>8443481.25</v>
      </c>
      <c r="F208" s="33" t="str">
        <f t="shared" si="5"/>
        <v>-</v>
      </c>
    </row>
    <row r="209" spans="1:6" ht="33.6" customHeight="1">
      <c r="A209" s="87" t="s">
        <v>399</v>
      </c>
      <c r="B209" s="30" t="s">
        <v>32</v>
      </c>
      <c r="C209" s="31" t="s">
        <v>400</v>
      </c>
      <c r="D209" s="32" t="s">
        <v>47</v>
      </c>
      <c r="E209" s="32">
        <v>-4640243.91</v>
      </c>
      <c r="F209" s="33" t="str">
        <f t="shared" si="5"/>
        <v>-</v>
      </c>
    </row>
    <row r="210" spans="1:6" ht="37.9" customHeight="1">
      <c r="A210" s="87" t="s">
        <v>401</v>
      </c>
      <c r="B210" s="30" t="s">
        <v>32</v>
      </c>
      <c r="C210" s="31" t="s">
        <v>402</v>
      </c>
      <c r="D210" s="32" t="s">
        <v>47</v>
      </c>
      <c r="E210" s="32">
        <v>-4640243.91</v>
      </c>
      <c r="F210" s="33" t="str">
        <f t="shared" si="5"/>
        <v>-</v>
      </c>
    </row>
    <row r="211" spans="1:6" ht="37.15" customHeight="1">
      <c r="A211" s="87" t="s">
        <v>403</v>
      </c>
      <c r="B211" s="30" t="s">
        <v>32</v>
      </c>
      <c r="C211" s="31" t="s">
        <v>404</v>
      </c>
      <c r="D211" s="32" t="s">
        <v>47</v>
      </c>
      <c r="E211" s="32">
        <v>-4640243.91</v>
      </c>
      <c r="F211" s="33" t="str">
        <f t="shared" si="5"/>
        <v>-</v>
      </c>
    </row>
    <row r="212" spans="1:6" ht="12.75" customHeight="1">
      <c r="A212" s="89"/>
      <c r="B212" s="34"/>
      <c r="C212" s="34"/>
      <c r="D212" s="35"/>
      <c r="E212" s="35"/>
      <c r="F212" s="35"/>
    </row>
  </sheetData>
  <mergeCells count="17">
    <mergeCell ref="E1:F1"/>
    <mergeCell ref="E2:F2"/>
    <mergeCell ref="E3:F3"/>
    <mergeCell ref="E4:F4"/>
    <mergeCell ref="E5:F5"/>
    <mergeCell ref="B15:B21"/>
    <mergeCell ref="D15:D21"/>
    <mergeCell ref="C15:C21"/>
    <mergeCell ref="A15:A21"/>
    <mergeCell ref="F15:F21"/>
    <mergeCell ref="E15:E21"/>
    <mergeCell ref="A14:D14"/>
    <mergeCell ref="A5:D5"/>
    <mergeCell ref="A8:D8"/>
    <mergeCell ref="A6:D6"/>
    <mergeCell ref="B10:D10"/>
    <mergeCell ref="B11:D11"/>
  </mergeCells>
  <conditionalFormatting sqref="F27 F25">
    <cfRule type="cellIs" priority="1" stopIfTrue="1" operator="equal">
      <formula>0</formula>
    </cfRule>
  </conditionalFormatting>
  <conditionalFormatting sqref="F34">
    <cfRule type="cellIs" priority="2" stopIfTrue="1" operator="equal">
      <formula>0</formula>
    </cfRule>
  </conditionalFormatting>
  <conditionalFormatting sqref="F32">
    <cfRule type="cellIs" priority="3" stopIfTrue="1" operator="equal">
      <formula>0</formula>
    </cfRule>
  </conditionalFormatting>
  <conditionalFormatting sqref="F31">
    <cfRule type="cellIs" priority="4" stopIfTrue="1" operator="equal">
      <formula>0</formula>
    </cfRule>
  </conditionalFormatting>
  <conditionalFormatting sqref="F44">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497"/>
  <sheetViews>
    <sheetView showGridLines="0" topLeftCell="A406" workbookViewId="0">
      <selection activeCell="A500" sqref="A500"/>
    </sheetView>
  </sheetViews>
  <sheetFormatPr defaultRowHeight="12.75" customHeight="1"/>
  <cols>
    <col min="1" max="1" width="45.7109375" style="90" customWidth="1"/>
    <col min="2" max="2" width="4.28515625" customWidth="1"/>
    <col min="3" max="3" width="40.7109375" customWidth="1"/>
    <col min="4" max="4" width="18.85546875" customWidth="1"/>
    <col min="5" max="6" width="18.7109375" customWidth="1"/>
  </cols>
  <sheetData>
    <row r="2" spans="1:6" ht="15" customHeight="1">
      <c r="A2" s="98" t="s">
        <v>405</v>
      </c>
      <c r="B2" s="98"/>
      <c r="C2" s="98"/>
      <c r="D2" s="98"/>
      <c r="E2" s="1"/>
      <c r="F2" s="12" t="s">
        <v>406</v>
      </c>
    </row>
    <row r="3" spans="1:6" ht="13.5" customHeight="1">
      <c r="A3" s="81"/>
      <c r="B3" s="4"/>
      <c r="C3" s="36"/>
      <c r="D3" s="8"/>
      <c r="E3" s="8"/>
      <c r="F3" s="8"/>
    </row>
    <row r="4" spans="1:6" ht="10.15" customHeight="1">
      <c r="A4" s="117" t="s">
        <v>22</v>
      </c>
      <c r="B4" s="103" t="s">
        <v>23</v>
      </c>
      <c r="C4" s="115" t="s">
        <v>407</v>
      </c>
      <c r="D4" s="106" t="s">
        <v>25</v>
      </c>
      <c r="E4" s="120" t="s">
        <v>26</v>
      </c>
      <c r="F4" s="112" t="s">
        <v>27</v>
      </c>
    </row>
    <row r="5" spans="1:6" ht="5.45" customHeight="1">
      <c r="A5" s="118"/>
      <c r="B5" s="104"/>
      <c r="C5" s="116"/>
      <c r="D5" s="107"/>
      <c r="E5" s="121"/>
      <c r="F5" s="113"/>
    </row>
    <row r="6" spans="1:6" ht="9.6" customHeight="1">
      <c r="A6" s="118"/>
      <c r="B6" s="104"/>
      <c r="C6" s="116"/>
      <c r="D6" s="107"/>
      <c r="E6" s="121"/>
      <c r="F6" s="113"/>
    </row>
    <row r="7" spans="1:6" ht="6" customHeight="1">
      <c r="A7" s="118"/>
      <c r="B7" s="104"/>
      <c r="C7" s="116"/>
      <c r="D7" s="107"/>
      <c r="E7" s="121"/>
      <c r="F7" s="113"/>
    </row>
    <row r="8" spans="1:6" ht="6.6" customHeight="1">
      <c r="A8" s="118"/>
      <c r="B8" s="104"/>
      <c r="C8" s="116"/>
      <c r="D8" s="107"/>
      <c r="E8" s="121"/>
      <c r="F8" s="113"/>
    </row>
    <row r="9" spans="1:6" ht="10.9" customHeight="1">
      <c r="A9" s="118"/>
      <c r="B9" s="104"/>
      <c r="C9" s="116"/>
      <c r="D9" s="107"/>
      <c r="E9" s="121"/>
      <c r="F9" s="113"/>
    </row>
    <row r="10" spans="1:6" ht="4.1500000000000004" hidden="1" customHeight="1">
      <c r="A10" s="118"/>
      <c r="B10" s="104"/>
      <c r="C10" s="37"/>
      <c r="D10" s="107"/>
      <c r="E10" s="38"/>
      <c r="F10" s="39"/>
    </row>
    <row r="11" spans="1:6" ht="13.15" hidden="1" customHeight="1">
      <c r="A11" s="119"/>
      <c r="B11" s="105"/>
      <c r="C11" s="40"/>
      <c r="D11" s="108"/>
      <c r="E11" s="41"/>
      <c r="F11" s="42"/>
    </row>
    <row r="12" spans="1:6" ht="13.5" customHeight="1" thickBot="1">
      <c r="A12" s="84">
        <v>1</v>
      </c>
      <c r="B12" s="17">
        <v>2</v>
      </c>
      <c r="C12" s="18">
        <v>3</v>
      </c>
      <c r="D12" s="19" t="s">
        <v>28</v>
      </c>
      <c r="E12" s="43" t="s">
        <v>29</v>
      </c>
      <c r="F12" s="21" t="s">
        <v>30</v>
      </c>
    </row>
    <row r="13" spans="1:6">
      <c r="A13" s="91" t="s">
        <v>408</v>
      </c>
      <c r="B13" s="44" t="s">
        <v>409</v>
      </c>
      <c r="C13" s="45" t="s">
        <v>410</v>
      </c>
      <c r="D13" s="46">
        <v>1334063402.26</v>
      </c>
      <c r="E13" s="47">
        <v>891546007.63</v>
      </c>
      <c r="F13" s="48">
        <f>IF(OR(D13="-",IF(E13="-",0,E13)&gt;=IF(D13="-",0,D13)),"-",IF(D13="-",0,D13)-IF(E13="-",0,E13))</f>
        <v>442517394.63</v>
      </c>
    </row>
    <row r="14" spans="1:6">
      <c r="A14" s="92" t="s">
        <v>34</v>
      </c>
      <c r="B14" s="49"/>
      <c r="C14" s="50"/>
      <c r="D14" s="51"/>
      <c r="E14" s="52"/>
      <c r="F14" s="53"/>
    </row>
    <row r="15" spans="1:6">
      <c r="A15" s="91" t="s">
        <v>411</v>
      </c>
      <c r="B15" s="44" t="s">
        <v>409</v>
      </c>
      <c r="C15" s="45" t="s">
        <v>412</v>
      </c>
      <c r="D15" s="46">
        <v>137042939.15000001</v>
      </c>
      <c r="E15" s="47">
        <v>91780874.799999997</v>
      </c>
      <c r="F15" s="48">
        <f t="shared" ref="F15:F78" si="0">IF(OR(D15="-",IF(E15="-",0,E15)&gt;=IF(D15="-",0,D15)),"-",IF(D15="-",0,D15)-IF(E15="-",0,E15))</f>
        <v>45262064.350000009</v>
      </c>
    </row>
    <row r="16" spans="1:6" ht="34.15" customHeight="1">
      <c r="A16" s="85" t="s">
        <v>413</v>
      </c>
      <c r="B16" s="54" t="s">
        <v>409</v>
      </c>
      <c r="C16" s="23" t="s">
        <v>414</v>
      </c>
      <c r="D16" s="24">
        <v>102811912.59999999</v>
      </c>
      <c r="E16" s="55">
        <v>71953947.719999999</v>
      </c>
      <c r="F16" s="56">
        <f t="shared" si="0"/>
        <v>30857964.879999995</v>
      </c>
    </row>
    <row r="17" spans="1:6" ht="18.600000000000001" customHeight="1">
      <c r="A17" s="85" t="s">
        <v>415</v>
      </c>
      <c r="B17" s="54" t="s">
        <v>409</v>
      </c>
      <c r="C17" s="23" t="s">
        <v>416</v>
      </c>
      <c r="D17" s="24">
        <v>16598300</v>
      </c>
      <c r="E17" s="55">
        <v>11603322.720000001</v>
      </c>
      <c r="F17" s="56">
        <f t="shared" si="0"/>
        <v>4994977.2799999993</v>
      </c>
    </row>
    <row r="18" spans="1:6" ht="16.149999999999999" customHeight="1">
      <c r="A18" s="85" t="s">
        <v>417</v>
      </c>
      <c r="B18" s="54" t="s">
        <v>409</v>
      </c>
      <c r="C18" s="23" t="s">
        <v>418</v>
      </c>
      <c r="D18" s="24">
        <v>12739300</v>
      </c>
      <c r="E18" s="55">
        <v>8818940.6199999992</v>
      </c>
      <c r="F18" s="56">
        <f t="shared" si="0"/>
        <v>3920359.3800000008</v>
      </c>
    </row>
    <row r="19" spans="1:6" ht="25.9" customHeight="1">
      <c r="A19" s="85" t="s">
        <v>419</v>
      </c>
      <c r="B19" s="54" t="s">
        <v>409</v>
      </c>
      <c r="C19" s="23" t="s">
        <v>420</v>
      </c>
      <c r="D19" s="24">
        <v>11700</v>
      </c>
      <c r="E19" s="55">
        <v>7894</v>
      </c>
      <c r="F19" s="56">
        <f t="shared" si="0"/>
        <v>3806</v>
      </c>
    </row>
    <row r="20" spans="1:6" ht="34.15" customHeight="1">
      <c r="A20" s="85" t="s">
        <v>421</v>
      </c>
      <c r="B20" s="54" t="s">
        <v>409</v>
      </c>
      <c r="C20" s="23" t="s">
        <v>422</v>
      </c>
      <c r="D20" s="24">
        <v>3847300</v>
      </c>
      <c r="E20" s="55">
        <v>2776488.1</v>
      </c>
      <c r="F20" s="56">
        <f t="shared" si="0"/>
        <v>1070811.8999999999</v>
      </c>
    </row>
    <row r="21" spans="1:6" ht="24" customHeight="1">
      <c r="A21" s="85" t="s">
        <v>423</v>
      </c>
      <c r="B21" s="54" t="s">
        <v>409</v>
      </c>
      <c r="C21" s="23" t="s">
        <v>424</v>
      </c>
      <c r="D21" s="24">
        <v>86213612.599999994</v>
      </c>
      <c r="E21" s="55">
        <v>60350625</v>
      </c>
      <c r="F21" s="56">
        <f t="shared" si="0"/>
        <v>25862987.599999994</v>
      </c>
    </row>
    <row r="22" spans="1:6" ht="15" customHeight="1">
      <c r="A22" s="85" t="s">
        <v>425</v>
      </c>
      <c r="B22" s="54" t="s">
        <v>409</v>
      </c>
      <c r="C22" s="23" t="s">
        <v>426</v>
      </c>
      <c r="D22" s="24">
        <v>64709752.810000002</v>
      </c>
      <c r="E22" s="55">
        <v>46028644.719999999</v>
      </c>
      <c r="F22" s="56">
        <f t="shared" si="0"/>
        <v>18681108.090000004</v>
      </c>
    </row>
    <row r="23" spans="1:6" ht="24" customHeight="1">
      <c r="A23" s="85" t="s">
        <v>427</v>
      </c>
      <c r="B23" s="54" t="s">
        <v>409</v>
      </c>
      <c r="C23" s="23" t="s">
        <v>428</v>
      </c>
      <c r="D23" s="24">
        <v>1473498.6</v>
      </c>
      <c r="E23" s="55">
        <v>892802.95</v>
      </c>
      <c r="F23" s="56">
        <f t="shared" si="0"/>
        <v>580695.65000000014</v>
      </c>
    </row>
    <row r="24" spans="1:6" ht="34.15" customHeight="1">
      <c r="A24" s="85" t="s">
        <v>429</v>
      </c>
      <c r="B24" s="54" t="s">
        <v>409</v>
      </c>
      <c r="C24" s="23" t="s">
        <v>430</v>
      </c>
      <c r="D24" s="24">
        <v>8400</v>
      </c>
      <c r="E24" s="55">
        <v>4601</v>
      </c>
      <c r="F24" s="56">
        <f t="shared" si="0"/>
        <v>3799</v>
      </c>
    </row>
    <row r="25" spans="1:6" ht="34.15" customHeight="1">
      <c r="A25" s="85" t="s">
        <v>431</v>
      </c>
      <c r="B25" s="54" t="s">
        <v>409</v>
      </c>
      <c r="C25" s="23" t="s">
        <v>432</v>
      </c>
      <c r="D25" s="24">
        <v>20021961.190000001</v>
      </c>
      <c r="E25" s="55">
        <v>13424576.33</v>
      </c>
      <c r="F25" s="56">
        <f t="shared" si="0"/>
        <v>6597384.8600000013</v>
      </c>
    </row>
    <row r="26" spans="1:6" ht="25.9" customHeight="1">
      <c r="A26" s="85" t="s">
        <v>433</v>
      </c>
      <c r="B26" s="54" t="s">
        <v>409</v>
      </c>
      <c r="C26" s="23" t="s">
        <v>434</v>
      </c>
      <c r="D26" s="24">
        <v>23591682.879999999</v>
      </c>
      <c r="E26" s="55">
        <v>12521597.16</v>
      </c>
      <c r="F26" s="56">
        <f t="shared" si="0"/>
        <v>11070085.719999999</v>
      </c>
    </row>
    <row r="27" spans="1:6" ht="24.6" customHeight="1">
      <c r="A27" s="85" t="s">
        <v>435</v>
      </c>
      <c r="B27" s="54" t="s">
        <v>409</v>
      </c>
      <c r="C27" s="23" t="s">
        <v>436</v>
      </c>
      <c r="D27" s="24">
        <v>23591682.879999999</v>
      </c>
      <c r="E27" s="55">
        <v>12521597.16</v>
      </c>
      <c r="F27" s="56">
        <f t="shared" si="0"/>
        <v>11070085.719999999</v>
      </c>
    </row>
    <row r="28" spans="1:6" ht="15.6" customHeight="1">
      <c r="A28" s="85" t="s">
        <v>437</v>
      </c>
      <c r="B28" s="54" t="s">
        <v>409</v>
      </c>
      <c r="C28" s="23" t="s">
        <v>438</v>
      </c>
      <c r="D28" s="24">
        <v>23591682.879999999</v>
      </c>
      <c r="E28" s="55">
        <v>12521597.16</v>
      </c>
      <c r="F28" s="56">
        <f t="shared" si="0"/>
        <v>11070085.719999999</v>
      </c>
    </row>
    <row r="29" spans="1:6" ht="13.15" customHeight="1">
      <c r="A29" s="85" t="s">
        <v>439</v>
      </c>
      <c r="B29" s="54" t="s">
        <v>409</v>
      </c>
      <c r="C29" s="23" t="s">
        <v>440</v>
      </c>
      <c r="D29" s="24">
        <v>1811938</v>
      </c>
      <c r="E29" s="55">
        <v>752441.27</v>
      </c>
      <c r="F29" s="56">
        <f t="shared" si="0"/>
        <v>1059496.73</v>
      </c>
    </row>
    <row r="30" spans="1:6" ht="24" customHeight="1">
      <c r="A30" s="85" t="s">
        <v>441</v>
      </c>
      <c r="B30" s="54" t="s">
        <v>409</v>
      </c>
      <c r="C30" s="23" t="s">
        <v>442</v>
      </c>
      <c r="D30" s="24">
        <v>1017938</v>
      </c>
      <c r="E30" s="55">
        <v>488381.27</v>
      </c>
      <c r="F30" s="56">
        <f t="shared" si="0"/>
        <v>529556.73</v>
      </c>
    </row>
    <row r="31" spans="1:6" ht="22.9" customHeight="1">
      <c r="A31" s="85" t="s">
        <v>443</v>
      </c>
      <c r="B31" s="54" t="s">
        <v>409</v>
      </c>
      <c r="C31" s="23" t="s">
        <v>444</v>
      </c>
      <c r="D31" s="24">
        <v>1017938</v>
      </c>
      <c r="E31" s="55">
        <v>488381.27</v>
      </c>
      <c r="F31" s="56">
        <f t="shared" si="0"/>
        <v>529556.73</v>
      </c>
    </row>
    <row r="32" spans="1:6" ht="19.149999999999999" customHeight="1">
      <c r="A32" s="85" t="s">
        <v>445</v>
      </c>
      <c r="B32" s="54" t="s">
        <v>409</v>
      </c>
      <c r="C32" s="23" t="s">
        <v>446</v>
      </c>
      <c r="D32" s="24">
        <v>794000</v>
      </c>
      <c r="E32" s="55">
        <v>264060</v>
      </c>
      <c r="F32" s="56">
        <f t="shared" si="0"/>
        <v>529940</v>
      </c>
    </row>
    <row r="33" spans="1:6" ht="19.149999999999999" customHeight="1">
      <c r="A33" s="85" t="s">
        <v>447</v>
      </c>
      <c r="B33" s="54" t="s">
        <v>409</v>
      </c>
      <c r="C33" s="23" t="s">
        <v>448</v>
      </c>
      <c r="D33" s="24">
        <v>8827405.6699999999</v>
      </c>
      <c r="E33" s="55">
        <v>6552888.6500000004</v>
      </c>
      <c r="F33" s="56">
        <f t="shared" si="0"/>
        <v>2274517.0199999996</v>
      </c>
    </row>
    <row r="34" spans="1:6" ht="19.149999999999999" customHeight="1">
      <c r="A34" s="85" t="s">
        <v>449</v>
      </c>
      <c r="B34" s="54" t="s">
        <v>409</v>
      </c>
      <c r="C34" s="23" t="s">
        <v>450</v>
      </c>
      <c r="D34" s="24">
        <v>6589805.6699999999</v>
      </c>
      <c r="E34" s="55">
        <v>6552888.6500000004</v>
      </c>
      <c r="F34" s="56">
        <f t="shared" si="0"/>
        <v>36917.019999999553</v>
      </c>
    </row>
    <row r="35" spans="1:6" ht="19.149999999999999" customHeight="1">
      <c r="A35" s="85" t="s">
        <v>451</v>
      </c>
      <c r="B35" s="54" t="s">
        <v>409</v>
      </c>
      <c r="C35" s="23" t="s">
        <v>452</v>
      </c>
      <c r="D35" s="24">
        <v>48300</v>
      </c>
      <c r="E35" s="55">
        <v>36184</v>
      </c>
      <c r="F35" s="56">
        <f t="shared" si="0"/>
        <v>12116</v>
      </c>
    </row>
    <row r="36" spans="1:6" ht="19.149999999999999" customHeight="1">
      <c r="A36" s="85" t="s">
        <v>453</v>
      </c>
      <c r="B36" s="54" t="s">
        <v>409</v>
      </c>
      <c r="C36" s="23" t="s">
        <v>454</v>
      </c>
      <c r="D36" s="24">
        <v>6541505.6699999999</v>
      </c>
      <c r="E36" s="55">
        <v>6516704.6500000004</v>
      </c>
      <c r="F36" s="56">
        <f t="shared" si="0"/>
        <v>24801.019999999553</v>
      </c>
    </row>
    <row r="37" spans="1:6" ht="19.149999999999999" customHeight="1">
      <c r="A37" s="85" t="s">
        <v>455</v>
      </c>
      <c r="B37" s="54" t="s">
        <v>409</v>
      </c>
      <c r="C37" s="23" t="s">
        <v>456</v>
      </c>
      <c r="D37" s="24">
        <v>2237600</v>
      </c>
      <c r="E37" s="55" t="s">
        <v>47</v>
      </c>
      <c r="F37" s="56">
        <f t="shared" si="0"/>
        <v>2237600</v>
      </c>
    </row>
    <row r="38" spans="1:6" ht="22.15" customHeight="1">
      <c r="A38" s="91" t="s">
        <v>457</v>
      </c>
      <c r="B38" s="44" t="s">
        <v>409</v>
      </c>
      <c r="C38" s="45" t="s">
        <v>458</v>
      </c>
      <c r="D38" s="46">
        <v>1043500</v>
      </c>
      <c r="E38" s="47">
        <v>107946.88</v>
      </c>
      <c r="F38" s="48">
        <f t="shared" si="0"/>
        <v>935553.12</v>
      </c>
    </row>
    <row r="39" spans="1:6" ht="34.15" customHeight="1">
      <c r="A39" s="85" t="s">
        <v>413</v>
      </c>
      <c r="B39" s="54" t="s">
        <v>409</v>
      </c>
      <c r="C39" s="23" t="s">
        <v>459</v>
      </c>
      <c r="D39" s="24">
        <v>1043500</v>
      </c>
      <c r="E39" s="55">
        <v>107946.88</v>
      </c>
      <c r="F39" s="56">
        <f t="shared" si="0"/>
        <v>935553.12</v>
      </c>
    </row>
    <row r="40" spans="1:6" ht="25.15" customHeight="1">
      <c r="A40" s="85" t="s">
        <v>423</v>
      </c>
      <c r="B40" s="54" t="s">
        <v>409</v>
      </c>
      <c r="C40" s="23" t="s">
        <v>460</v>
      </c>
      <c r="D40" s="24">
        <v>1043500</v>
      </c>
      <c r="E40" s="55">
        <v>107946.88</v>
      </c>
      <c r="F40" s="56">
        <f t="shared" si="0"/>
        <v>935553.12</v>
      </c>
    </row>
    <row r="41" spans="1:6" ht="17.45" customHeight="1">
      <c r="A41" s="85" t="s">
        <v>425</v>
      </c>
      <c r="B41" s="54" t="s">
        <v>409</v>
      </c>
      <c r="C41" s="23" t="s">
        <v>461</v>
      </c>
      <c r="D41" s="24">
        <v>710100</v>
      </c>
      <c r="E41" s="55">
        <v>82910.820000000007</v>
      </c>
      <c r="F41" s="56">
        <f t="shared" si="0"/>
        <v>627189.17999999993</v>
      </c>
    </row>
    <row r="42" spans="1:6" ht="34.15" customHeight="1">
      <c r="A42" s="85" t="s">
        <v>431</v>
      </c>
      <c r="B42" s="54" t="s">
        <v>409</v>
      </c>
      <c r="C42" s="23" t="s">
        <v>462</v>
      </c>
      <c r="D42" s="24">
        <v>333400</v>
      </c>
      <c r="E42" s="55">
        <v>25036.06</v>
      </c>
      <c r="F42" s="56">
        <f t="shared" si="0"/>
        <v>308363.94</v>
      </c>
    </row>
    <row r="43" spans="1:6" ht="34.15" customHeight="1">
      <c r="A43" s="91" t="s">
        <v>463</v>
      </c>
      <c r="B43" s="44" t="s">
        <v>409</v>
      </c>
      <c r="C43" s="45" t="s">
        <v>464</v>
      </c>
      <c r="D43" s="46">
        <v>3620200</v>
      </c>
      <c r="E43" s="47">
        <v>2209576.7999999998</v>
      </c>
      <c r="F43" s="48">
        <f t="shared" si="0"/>
        <v>1410623.2000000002</v>
      </c>
    </row>
    <row r="44" spans="1:6" ht="34.15" customHeight="1">
      <c r="A44" s="85" t="s">
        <v>413</v>
      </c>
      <c r="B44" s="54" t="s">
        <v>409</v>
      </c>
      <c r="C44" s="23" t="s">
        <v>465</v>
      </c>
      <c r="D44" s="24">
        <v>2148800</v>
      </c>
      <c r="E44" s="55">
        <v>1377578.14</v>
      </c>
      <c r="F44" s="56">
        <f t="shared" si="0"/>
        <v>771221.8600000001</v>
      </c>
    </row>
    <row r="45" spans="1:6" ht="22.15" customHeight="1">
      <c r="A45" s="85" t="s">
        <v>423</v>
      </c>
      <c r="B45" s="54" t="s">
        <v>409</v>
      </c>
      <c r="C45" s="23" t="s">
        <v>466</v>
      </c>
      <c r="D45" s="24">
        <v>2148800</v>
      </c>
      <c r="E45" s="55">
        <v>1377578.14</v>
      </c>
      <c r="F45" s="56">
        <f t="shared" si="0"/>
        <v>771221.8600000001</v>
      </c>
    </row>
    <row r="46" spans="1:6" ht="18" customHeight="1">
      <c r="A46" s="85" t="s">
        <v>425</v>
      </c>
      <c r="B46" s="54" t="s">
        <v>409</v>
      </c>
      <c r="C46" s="23" t="s">
        <v>467</v>
      </c>
      <c r="D46" s="24">
        <v>1596700</v>
      </c>
      <c r="E46" s="55">
        <v>1044233.81</v>
      </c>
      <c r="F46" s="56">
        <f t="shared" si="0"/>
        <v>552466.18999999994</v>
      </c>
    </row>
    <row r="47" spans="1:6" ht="22.15" customHeight="1">
      <c r="A47" s="85" t="s">
        <v>427</v>
      </c>
      <c r="B47" s="54" t="s">
        <v>409</v>
      </c>
      <c r="C47" s="23" t="s">
        <v>468</v>
      </c>
      <c r="D47" s="24">
        <v>61500</v>
      </c>
      <c r="E47" s="55">
        <v>1800</v>
      </c>
      <c r="F47" s="56">
        <f t="shared" si="0"/>
        <v>59700</v>
      </c>
    </row>
    <row r="48" spans="1:6" ht="34.15" customHeight="1">
      <c r="A48" s="85" t="s">
        <v>429</v>
      </c>
      <c r="B48" s="54" t="s">
        <v>409</v>
      </c>
      <c r="C48" s="23" t="s">
        <v>469</v>
      </c>
      <c r="D48" s="24">
        <v>8400</v>
      </c>
      <c r="E48" s="55">
        <v>4601</v>
      </c>
      <c r="F48" s="56">
        <f t="shared" si="0"/>
        <v>3799</v>
      </c>
    </row>
    <row r="49" spans="1:6" ht="34.15" customHeight="1">
      <c r="A49" s="85" t="s">
        <v>431</v>
      </c>
      <c r="B49" s="54" t="s">
        <v>409</v>
      </c>
      <c r="C49" s="23" t="s">
        <v>470</v>
      </c>
      <c r="D49" s="24">
        <v>482200</v>
      </c>
      <c r="E49" s="55">
        <v>326943.33</v>
      </c>
      <c r="F49" s="56">
        <f t="shared" si="0"/>
        <v>155256.66999999998</v>
      </c>
    </row>
    <row r="50" spans="1:6" ht="25.9" customHeight="1">
      <c r="A50" s="85" t="s">
        <v>433</v>
      </c>
      <c r="B50" s="54" t="s">
        <v>409</v>
      </c>
      <c r="C50" s="23" t="s">
        <v>471</v>
      </c>
      <c r="D50" s="24">
        <v>1161400</v>
      </c>
      <c r="E50" s="55">
        <v>578998.66</v>
      </c>
      <c r="F50" s="56">
        <f t="shared" si="0"/>
        <v>582401.34</v>
      </c>
    </row>
    <row r="51" spans="1:6" ht="22.9" customHeight="1">
      <c r="A51" s="85" t="s">
        <v>435</v>
      </c>
      <c r="B51" s="54" t="s">
        <v>409</v>
      </c>
      <c r="C51" s="23" t="s">
        <v>472</v>
      </c>
      <c r="D51" s="24">
        <v>1161400</v>
      </c>
      <c r="E51" s="55">
        <v>578998.66</v>
      </c>
      <c r="F51" s="56">
        <f t="shared" si="0"/>
        <v>582401.34</v>
      </c>
    </row>
    <row r="52" spans="1:6" ht="18" customHeight="1">
      <c r="A52" s="85" t="s">
        <v>437</v>
      </c>
      <c r="B52" s="54" t="s">
        <v>409</v>
      </c>
      <c r="C52" s="23" t="s">
        <v>473</v>
      </c>
      <c r="D52" s="24">
        <v>1161400</v>
      </c>
      <c r="E52" s="55">
        <v>578998.66</v>
      </c>
      <c r="F52" s="56">
        <f t="shared" si="0"/>
        <v>582401.34</v>
      </c>
    </row>
    <row r="53" spans="1:6" ht="18" customHeight="1">
      <c r="A53" s="85" t="s">
        <v>439</v>
      </c>
      <c r="B53" s="54" t="s">
        <v>409</v>
      </c>
      <c r="C53" s="23" t="s">
        <v>474</v>
      </c>
      <c r="D53" s="24">
        <v>90000</v>
      </c>
      <c r="E53" s="55">
        <v>33000</v>
      </c>
      <c r="F53" s="56">
        <f t="shared" si="0"/>
        <v>57000</v>
      </c>
    </row>
    <row r="54" spans="1:6" ht="18" customHeight="1">
      <c r="A54" s="85" t="s">
        <v>445</v>
      </c>
      <c r="B54" s="54" t="s">
        <v>409</v>
      </c>
      <c r="C54" s="23" t="s">
        <v>475</v>
      </c>
      <c r="D54" s="24">
        <v>90000</v>
      </c>
      <c r="E54" s="55">
        <v>33000</v>
      </c>
      <c r="F54" s="56">
        <f t="shared" si="0"/>
        <v>57000</v>
      </c>
    </row>
    <row r="55" spans="1:6" ht="18" customHeight="1">
      <c r="A55" s="85" t="s">
        <v>447</v>
      </c>
      <c r="B55" s="54" t="s">
        <v>409</v>
      </c>
      <c r="C55" s="23" t="s">
        <v>476</v>
      </c>
      <c r="D55" s="24">
        <v>220000</v>
      </c>
      <c r="E55" s="55">
        <v>220000</v>
      </c>
      <c r="F55" s="56" t="str">
        <f t="shared" si="0"/>
        <v>-</v>
      </c>
    </row>
    <row r="56" spans="1:6" ht="18" customHeight="1">
      <c r="A56" s="85" t="s">
        <v>449</v>
      </c>
      <c r="B56" s="54" t="s">
        <v>409</v>
      </c>
      <c r="C56" s="23" t="s">
        <v>477</v>
      </c>
      <c r="D56" s="24">
        <v>220000</v>
      </c>
      <c r="E56" s="55">
        <v>220000</v>
      </c>
      <c r="F56" s="56" t="str">
        <f t="shared" si="0"/>
        <v>-</v>
      </c>
    </row>
    <row r="57" spans="1:6" ht="18" customHeight="1">
      <c r="A57" s="85" t="s">
        <v>453</v>
      </c>
      <c r="B57" s="54" t="s">
        <v>409</v>
      </c>
      <c r="C57" s="23" t="s">
        <v>478</v>
      </c>
      <c r="D57" s="24">
        <v>220000</v>
      </c>
      <c r="E57" s="55">
        <v>220000</v>
      </c>
      <c r="F57" s="56" t="str">
        <f t="shared" si="0"/>
        <v>-</v>
      </c>
    </row>
    <row r="58" spans="1:6" ht="34.15" customHeight="1">
      <c r="A58" s="91" t="s">
        <v>479</v>
      </c>
      <c r="B58" s="44" t="s">
        <v>409</v>
      </c>
      <c r="C58" s="45" t="s">
        <v>480</v>
      </c>
      <c r="D58" s="46">
        <v>67699983.340000004</v>
      </c>
      <c r="E58" s="47">
        <v>46128875.149999999</v>
      </c>
      <c r="F58" s="48">
        <f t="shared" si="0"/>
        <v>21571108.190000005</v>
      </c>
    </row>
    <row r="59" spans="1:6" ht="34.15" customHeight="1">
      <c r="A59" s="85" t="s">
        <v>413</v>
      </c>
      <c r="B59" s="54" t="s">
        <v>409</v>
      </c>
      <c r="C59" s="23" t="s">
        <v>481</v>
      </c>
      <c r="D59" s="24">
        <v>57593408.460000001</v>
      </c>
      <c r="E59" s="55">
        <v>40638738.280000001</v>
      </c>
      <c r="F59" s="56">
        <f t="shared" si="0"/>
        <v>16954670.18</v>
      </c>
    </row>
    <row r="60" spans="1:6" ht="25.15" customHeight="1">
      <c r="A60" s="85" t="s">
        <v>423</v>
      </c>
      <c r="B60" s="54" t="s">
        <v>409</v>
      </c>
      <c r="C60" s="23" t="s">
        <v>482</v>
      </c>
      <c r="D60" s="24">
        <v>57593408.460000001</v>
      </c>
      <c r="E60" s="55">
        <v>40638738.280000001</v>
      </c>
      <c r="F60" s="56">
        <f t="shared" si="0"/>
        <v>16954670.18</v>
      </c>
    </row>
    <row r="61" spans="1:6" ht="17.45" customHeight="1">
      <c r="A61" s="85" t="s">
        <v>425</v>
      </c>
      <c r="B61" s="54" t="s">
        <v>409</v>
      </c>
      <c r="C61" s="23" t="s">
        <v>483</v>
      </c>
      <c r="D61" s="24">
        <v>43316671.140000001</v>
      </c>
      <c r="E61" s="55">
        <v>31175812.370000001</v>
      </c>
      <c r="F61" s="56">
        <f t="shared" si="0"/>
        <v>12140858.77</v>
      </c>
    </row>
    <row r="62" spans="1:6" ht="21.6" customHeight="1">
      <c r="A62" s="85" t="s">
        <v>427</v>
      </c>
      <c r="B62" s="54" t="s">
        <v>409</v>
      </c>
      <c r="C62" s="23" t="s">
        <v>484</v>
      </c>
      <c r="D62" s="24">
        <v>840298.6</v>
      </c>
      <c r="E62" s="55">
        <v>450614.52</v>
      </c>
      <c r="F62" s="56">
        <f t="shared" si="0"/>
        <v>389684.07999999996</v>
      </c>
    </row>
    <row r="63" spans="1:6" ht="34.15" customHeight="1">
      <c r="A63" s="85" t="s">
        <v>431</v>
      </c>
      <c r="B63" s="54" t="s">
        <v>409</v>
      </c>
      <c r="C63" s="23" t="s">
        <v>485</v>
      </c>
      <c r="D63" s="24">
        <v>13436438.720000001</v>
      </c>
      <c r="E63" s="55">
        <v>9012311.3900000006</v>
      </c>
      <c r="F63" s="56">
        <f t="shared" si="0"/>
        <v>4424127.33</v>
      </c>
    </row>
    <row r="64" spans="1:6" ht="25.9" customHeight="1">
      <c r="A64" s="85" t="s">
        <v>433</v>
      </c>
      <c r="B64" s="54" t="s">
        <v>409</v>
      </c>
      <c r="C64" s="23" t="s">
        <v>486</v>
      </c>
      <c r="D64" s="24">
        <v>9111636.8800000008</v>
      </c>
      <c r="E64" s="55">
        <v>5005507.78</v>
      </c>
      <c r="F64" s="56">
        <f t="shared" si="0"/>
        <v>4106129.1000000006</v>
      </c>
    </row>
    <row r="65" spans="1:6" ht="21" customHeight="1">
      <c r="A65" s="85" t="s">
        <v>435</v>
      </c>
      <c r="B65" s="54" t="s">
        <v>409</v>
      </c>
      <c r="C65" s="23" t="s">
        <v>487</v>
      </c>
      <c r="D65" s="24">
        <v>9111636.8800000008</v>
      </c>
      <c r="E65" s="55">
        <v>5005507.78</v>
      </c>
      <c r="F65" s="56">
        <f t="shared" si="0"/>
        <v>4106129.1000000006</v>
      </c>
    </row>
    <row r="66" spans="1:6" ht="16.899999999999999" customHeight="1">
      <c r="A66" s="85" t="s">
        <v>437</v>
      </c>
      <c r="B66" s="54" t="s">
        <v>409</v>
      </c>
      <c r="C66" s="23" t="s">
        <v>488</v>
      </c>
      <c r="D66" s="24">
        <v>9111636.8800000008</v>
      </c>
      <c r="E66" s="55">
        <v>5005507.78</v>
      </c>
      <c r="F66" s="56">
        <f t="shared" si="0"/>
        <v>4106129.1000000006</v>
      </c>
    </row>
    <row r="67" spans="1:6" ht="16.899999999999999" customHeight="1">
      <c r="A67" s="85" t="s">
        <v>439</v>
      </c>
      <c r="B67" s="54" t="s">
        <v>409</v>
      </c>
      <c r="C67" s="23" t="s">
        <v>489</v>
      </c>
      <c r="D67" s="24">
        <v>908238</v>
      </c>
      <c r="E67" s="55">
        <v>432363.16</v>
      </c>
      <c r="F67" s="56">
        <f t="shared" si="0"/>
        <v>475874.84</v>
      </c>
    </row>
    <row r="68" spans="1:6" ht="27.6" customHeight="1">
      <c r="A68" s="85" t="s">
        <v>441</v>
      </c>
      <c r="B68" s="54" t="s">
        <v>409</v>
      </c>
      <c r="C68" s="23" t="s">
        <v>490</v>
      </c>
      <c r="D68" s="24">
        <v>908238</v>
      </c>
      <c r="E68" s="55">
        <v>432363.16</v>
      </c>
      <c r="F68" s="56">
        <f t="shared" si="0"/>
        <v>475874.84</v>
      </c>
    </row>
    <row r="69" spans="1:6" ht="26.45" customHeight="1">
      <c r="A69" s="85" t="s">
        <v>443</v>
      </c>
      <c r="B69" s="54" t="s">
        <v>409</v>
      </c>
      <c r="C69" s="23" t="s">
        <v>491</v>
      </c>
      <c r="D69" s="24">
        <v>908238</v>
      </c>
      <c r="E69" s="55">
        <v>432363.16</v>
      </c>
      <c r="F69" s="56">
        <f t="shared" si="0"/>
        <v>475874.84</v>
      </c>
    </row>
    <row r="70" spans="1:6" ht="16.899999999999999" customHeight="1">
      <c r="A70" s="85" t="s">
        <v>447</v>
      </c>
      <c r="B70" s="54" t="s">
        <v>409</v>
      </c>
      <c r="C70" s="23" t="s">
        <v>492</v>
      </c>
      <c r="D70" s="24">
        <v>86700</v>
      </c>
      <c r="E70" s="55">
        <v>52265.93</v>
      </c>
      <c r="F70" s="56">
        <f t="shared" si="0"/>
        <v>34434.07</v>
      </c>
    </row>
    <row r="71" spans="1:6" ht="16.899999999999999" customHeight="1">
      <c r="A71" s="85" t="s">
        <v>449</v>
      </c>
      <c r="B71" s="54" t="s">
        <v>409</v>
      </c>
      <c r="C71" s="23" t="s">
        <v>493</v>
      </c>
      <c r="D71" s="24">
        <v>86700</v>
      </c>
      <c r="E71" s="55">
        <v>52265.93</v>
      </c>
      <c r="F71" s="56">
        <f t="shared" si="0"/>
        <v>34434.07</v>
      </c>
    </row>
    <row r="72" spans="1:6" ht="16.899999999999999" customHeight="1">
      <c r="A72" s="85" t="s">
        <v>451</v>
      </c>
      <c r="B72" s="54" t="s">
        <v>409</v>
      </c>
      <c r="C72" s="23" t="s">
        <v>494</v>
      </c>
      <c r="D72" s="24">
        <v>48300</v>
      </c>
      <c r="E72" s="55">
        <v>36184</v>
      </c>
      <c r="F72" s="56">
        <f t="shared" si="0"/>
        <v>12116</v>
      </c>
    </row>
    <row r="73" spans="1:6" ht="16.899999999999999" customHeight="1">
      <c r="A73" s="85" t="s">
        <v>453</v>
      </c>
      <c r="B73" s="54" t="s">
        <v>409</v>
      </c>
      <c r="C73" s="23" t="s">
        <v>495</v>
      </c>
      <c r="D73" s="24">
        <v>38400</v>
      </c>
      <c r="E73" s="55">
        <v>16081.93</v>
      </c>
      <c r="F73" s="56">
        <f t="shared" si="0"/>
        <v>22318.07</v>
      </c>
    </row>
    <row r="74" spans="1:6" ht="16.899999999999999" customHeight="1">
      <c r="A74" s="91" t="s">
        <v>496</v>
      </c>
      <c r="B74" s="44" t="s">
        <v>409</v>
      </c>
      <c r="C74" s="45" t="s">
        <v>497</v>
      </c>
      <c r="D74" s="46">
        <v>54512</v>
      </c>
      <c r="E74" s="47">
        <v>41080</v>
      </c>
      <c r="F74" s="48">
        <f t="shared" si="0"/>
        <v>13432</v>
      </c>
    </row>
    <row r="75" spans="1:6" ht="28.9" customHeight="1">
      <c r="A75" s="85" t="s">
        <v>433</v>
      </c>
      <c r="B75" s="54" t="s">
        <v>409</v>
      </c>
      <c r="C75" s="23" t="s">
        <v>498</v>
      </c>
      <c r="D75" s="24">
        <v>54512</v>
      </c>
      <c r="E75" s="55">
        <v>41080</v>
      </c>
      <c r="F75" s="56">
        <f t="shared" si="0"/>
        <v>13432</v>
      </c>
    </row>
    <row r="76" spans="1:6" ht="24.6" customHeight="1">
      <c r="A76" s="85" t="s">
        <v>435</v>
      </c>
      <c r="B76" s="54" t="s">
        <v>409</v>
      </c>
      <c r="C76" s="23" t="s">
        <v>499</v>
      </c>
      <c r="D76" s="24">
        <v>54512</v>
      </c>
      <c r="E76" s="55">
        <v>41080</v>
      </c>
      <c r="F76" s="56">
        <f t="shared" si="0"/>
        <v>13432</v>
      </c>
    </row>
    <row r="77" spans="1:6" ht="14.45" customHeight="1">
      <c r="A77" s="85" t="s">
        <v>437</v>
      </c>
      <c r="B77" s="54" t="s">
        <v>409</v>
      </c>
      <c r="C77" s="23" t="s">
        <v>500</v>
      </c>
      <c r="D77" s="24">
        <v>54512</v>
      </c>
      <c r="E77" s="55">
        <v>41080</v>
      </c>
      <c r="F77" s="56">
        <f t="shared" si="0"/>
        <v>13432</v>
      </c>
    </row>
    <row r="78" spans="1:6" ht="34.15" customHeight="1">
      <c r="A78" s="91" t="s">
        <v>501</v>
      </c>
      <c r="B78" s="44" t="s">
        <v>409</v>
      </c>
      <c r="C78" s="45" t="s">
        <v>502</v>
      </c>
      <c r="D78" s="46">
        <v>18543077.140000001</v>
      </c>
      <c r="E78" s="47">
        <v>13212370.23</v>
      </c>
      <c r="F78" s="48">
        <f t="shared" si="0"/>
        <v>5330706.91</v>
      </c>
    </row>
    <row r="79" spans="1:6" ht="34.15" customHeight="1">
      <c r="A79" s="85" t="s">
        <v>413</v>
      </c>
      <c r="B79" s="54" t="s">
        <v>409</v>
      </c>
      <c r="C79" s="23" t="s">
        <v>503</v>
      </c>
      <c r="D79" s="24">
        <v>16503177.140000001</v>
      </c>
      <c r="E79" s="55">
        <v>12136867.41</v>
      </c>
      <c r="F79" s="56">
        <f t="shared" ref="F79:F142" si="1">IF(OR(D79="-",IF(E79="-",0,E79)&gt;=IF(D79="-",0,D79)),"-",IF(D79="-",0,D79)-IF(E79="-",0,E79))</f>
        <v>4366309.7300000004</v>
      </c>
    </row>
    <row r="80" spans="1:6" ht="24.6" customHeight="1">
      <c r="A80" s="85" t="s">
        <v>423</v>
      </c>
      <c r="B80" s="54" t="s">
        <v>409</v>
      </c>
      <c r="C80" s="23" t="s">
        <v>504</v>
      </c>
      <c r="D80" s="24">
        <v>16503177.140000001</v>
      </c>
      <c r="E80" s="55">
        <v>12136867.41</v>
      </c>
      <c r="F80" s="56">
        <f t="shared" si="1"/>
        <v>4366309.7300000004</v>
      </c>
    </row>
    <row r="81" spans="1:6" ht="18.600000000000001" customHeight="1">
      <c r="A81" s="85" t="s">
        <v>425</v>
      </c>
      <c r="B81" s="54" t="s">
        <v>409</v>
      </c>
      <c r="C81" s="23" t="s">
        <v>505</v>
      </c>
      <c r="D81" s="24">
        <v>12251082.67</v>
      </c>
      <c r="E81" s="55">
        <v>8996917.6500000004</v>
      </c>
      <c r="F81" s="56">
        <f t="shared" si="1"/>
        <v>3254165.0199999996</v>
      </c>
    </row>
    <row r="82" spans="1:6" ht="24" customHeight="1">
      <c r="A82" s="85" t="s">
        <v>427</v>
      </c>
      <c r="B82" s="54" t="s">
        <v>409</v>
      </c>
      <c r="C82" s="23" t="s">
        <v>506</v>
      </c>
      <c r="D82" s="24">
        <v>544400</v>
      </c>
      <c r="E82" s="55">
        <v>436625.1</v>
      </c>
      <c r="F82" s="56">
        <f t="shared" si="1"/>
        <v>107774.90000000002</v>
      </c>
    </row>
    <row r="83" spans="1:6" ht="34.15" customHeight="1">
      <c r="A83" s="85" t="s">
        <v>431</v>
      </c>
      <c r="B83" s="54" t="s">
        <v>409</v>
      </c>
      <c r="C83" s="23" t="s">
        <v>507</v>
      </c>
      <c r="D83" s="24">
        <v>3707694.47</v>
      </c>
      <c r="E83" s="55">
        <v>2703324.66</v>
      </c>
      <c r="F83" s="56">
        <f t="shared" si="1"/>
        <v>1004369.81</v>
      </c>
    </row>
    <row r="84" spans="1:6" ht="22.9" customHeight="1">
      <c r="A84" s="85" t="s">
        <v>433</v>
      </c>
      <c r="B84" s="54" t="s">
        <v>409</v>
      </c>
      <c r="C84" s="23" t="s">
        <v>508</v>
      </c>
      <c r="D84" s="24">
        <v>1928100</v>
      </c>
      <c r="E84" s="55">
        <v>1018387.82</v>
      </c>
      <c r="F84" s="56">
        <f t="shared" si="1"/>
        <v>909712.18</v>
      </c>
    </row>
    <row r="85" spans="1:6" ht="22.9" customHeight="1">
      <c r="A85" s="85" t="s">
        <v>435</v>
      </c>
      <c r="B85" s="54" t="s">
        <v>409</v>
      </c>
      <c r="C85" s="23" t="s">
        <v>509</v>
      </c>
      <c r="D85" s="24">
        <v>1928100</v>
      </c>
      <c r="E85" s="55">
        <v>1018387.82</v>
      </c>
      <c r="F85" s="56">
        <f t="shared" si="1"/>
        <v>909712.18</v>
      </c>
    </row>
    <row r="86" spans="1:6" ht="22.9" customHeight="1">
      <c r="A86" s="85" t="s">
        <v>437</v>
      </c>
      <c r="B86" s="54" t="s">
        <v>409</v>
      </c>
      <c r="C86" s="23" t="s">
        <v>510</v>
      </c>
      <c r="D86" s="24">
        <v>1928100</v>
      </c>
      <c r="E86" s="55">
        <v>1018387.82</v>
      </c>
      <c r="F86" s="56">
        <f t="shared" si="1"/>
        <v>909712.18</v>
      </c>
    </row>
    <row r="87" spans="1:6" ht="22.9" customHeight="1">
      <c r="A87" s="85" t="s">
        <v>439</v>
      </c>
      <c r="B87" s="54" t="s">
        <v>409</v>
      </c>
      <c r="C87" s="23" t="s">
        <v>511</v>
      </c>
      <c r="D87" s="24">
        <v>109700</v>
      </c>
      <c r="E87" s="55">
        <v>56018.11</v>
      </c>
      <c r="F87" s="56">
        <f t="shared" si="1"/>
        <v>53681.89</v>
      </c>
    </row>
    <row r="88" spans="1:6" ht="22.9" customHeight="1">
      <c r="A88" s="85" t="s">
        <v>441</v>
      </c>
      <c r="B88" s="54" t="s">
        <v>409</v>
      </c>
      <c r="C88" s="23" t="s">
        <v>512</v>
      </c>
      <c r="D88" s="24">
        <v>109700</v>
      </c>
      <c r="E88" s="55">
        <v>56018.11</v>
      </c>
      <c r="F88" s="56">
        <f t="shared" si="1"/>
        <v>53681.89</v>
      </c>
    </row>
    <row r="89" spans="1:6" ht="34.15" customHeight="1">
      <c r="A89" s="85" t="s">
        <v>443</v>
      </c>
      <c r="B89" s="54" t="s">
        <v>409</v>
      </c>
      <c r="C89" s="23" t="s">
        <v>513</v>
      </c>
      <c r="D89" s="24">
        <v>109700</v>
      </c>
      <c r="E89" s="55">
        <v>56018.11</v>
      </c>
      <c r="F89" s="56">
        <f t="shared" si="1"/>
        <v>53681.89</v>
      </c>
    </row>
    <row r="90" spans="1:6" ht="16.899999999999999" customHeight="1">
      <c r="A90" s="85" t="s">
        <v>447</v>
      </c>
      <c r="B90" s="54" t="s">
        <v>409</v>
      </c>
      <c r="C90" s="23" t="s">
        <v>514</v>
      </c>
      <c r="D90" s="24">
        <v>2100</v>
      </c>
      <c r="E90" s="55">
        <v>1096.8900000000001</v>
      </c>
      <c r="F90" s="56">
        <f t="shared" si="1"/>
        <v>1003.1099999999999</v>
      </c>
    </row>
    <row r="91" spans="1:6" ht="16.899999999999999" customHeight="1">
      <c r="A91" s="85" t="s">
        <v>449</v>
      </c>
      <c r="B91" s="54" t="s">
        <v>409</v>
      </c>
      <c r="C91" s="23" t="s">
        <v>515</v>
      </c>
      <c r="D91" s="24">
        <v>2100</v>
      </c>
      <c r="E91" s="55">
        <v>1096.8900000000001</v>
      </c>
      <c r="F91" s="56">
        <f t="shared" si="1"/>
        <v>1003.1099999999999</v>
      </c>
    </row>
    <row r="92" spans="1:6" ht="16.899999999999999" customHeight="1">
      <c r="A92" s="85" t="s">
        <v>453</v>
      </c>
      <c r="B92" s="54" t="s">
        <v>409</v>
      </c>
      <c r="C92" s="23" t="s">
        <v>516</v>
      </c>
      <c r="D92" s="24">
        <v>2100</v>
      </c>
      <c r="E92" s="55">
        <v>1096.8900000000001</v>
      </c>
      <c r="F92" s="56">
        <f t="shared" si="1"/>
        <v>1003.1099999999999</v>
      </c>
    </row>
    <row r="93" spans="1:6" ht="16.899999999999999" customHeight="1">
      <c r="A93" s="91" t="s">
        <v>517</v>
      </c>
      <c r="B93" s="44" t="s">
        <v>409</v>
      </c>
      <c r="C93" s="45" t="s">
        <v>518</v>
      </c>
      <c r="D93" s="46">
        <v>2237600</v>
      </c>
      <c r="E93" s="47" t="s">
        <v>47</v>
      </c>
      <c r="F93" s="48">
        <f t="shared" si="1"/>
        <v>2237600</v>
      </c>
    </row>
    <row r="94" spans="1:6" ht="16.899999999999999" customHeight="1">
      <c r="A94" s="85" t="s">
        <v>447</v>
      </c>
      <c r="B94" s="54" t="s">
        <v>409</v>
      </c>
      <c r="C94" s="23" t="s">
        <v>519</v>
      </c>
      <c r="D94" s="24">
        <v>2237600</v>
      </c>
      <c r="E94" s="55" t="s">
        <v>47</v>
      </c>
      <c r="F94" s="56">
        <f t="shared" si="1"/>
        <v>2237600</v>
      </c>
    </row>
    <row r="95" spans="1:6" ht="16.899999999999999" customHeight="1">
      <c r="A95" s="85" t="s">
        <v>455</v>
      </c>
      <c r="B95" s="54" t="s">
        <v>409</v>
      </c>
      <c r="C95" s="23" t="s">
        <v>520</v>
      </c>
      <c r="D95" s="24">
        <v>2237600</v>
      </c>
      <c r="E95" s="55" t="s">
        <v>47</v>
      </c>
      <c r="F95" s="56">
        <f t="shared" si="1"/>
        <v>2237600</v>
      </c>
    </row>
    <row r="96" spans="1:6" ht="16.899999999999999" customHeight="1">
      <c r="A96" s="91" t="s">
        <v>521</v>
      </c>
      <c r="B96" s="44" t="s">
        <v>409</v>
      </c>
      <c r="C96" s="45" t="s">
        <v>522</v>
      </c>
      <c r="D96" s="46">
        <v>43844066.670000002</v>
      </c>
      <c r="E96" s="47">
        <v>30081025.739999998</v>
      </c>
      <c r="F96" s="48">
        <f t="shared" si="1"/>
        <v>13763040.930000003</v>
      </c>
    </row>
    <row r="97" spans="1:6" ht="34.15" customHeight="1">
      <c r="A97" s="85" t="s">
        <v>413</v>
      </c>
      <c r="B97" s="54" t="s">
        <v>409</v>
      </c>
      <c r="C97" s="23" t="s">
        <v>523</v>
      </c>
      <c r="D97" s="24">
        <v>25523027</v>
      </c>
      <c r="E97" s="55">
        <v>17692817.010000002</v>
      </c>
      <c r="F97" s="56">
        <f t="shared" si="1"/>
        <v>7830209.9899999984</v>
      </c>
    </row>
    <row r="98" spans="1:6" ht="17.45" customHeight="1">
      <c r="A98" s="85" t="s">
        <v>415</v>
      </c>
      <c r="B98" s="54" t="s">
        <v>409</v>
      </c>
      <c r="C98" s="23" t="s">
        <v>524</v>
      </c>
      <c r="D98" s="24">
        <v>16598300</v>
      </c>
      <c r="E98" s="55">
        <v>11603322.720000001</v>
      </c>
      <c r="F98" s="56">
        <f t="shared" si="1"/>
        <v>4994977.2799999993</v>
      </c>
    </row>
    <row r="99" spans="1:6" ht="17.45" customHeight="1">
      <c r="A99" s="85" t="s">
        <v>417</v>
      </c>
      <c r="B99" s="54" t="s">
        <v>409</v>
      </c>
      <c r="C99" s="23" t="s">
        <v>525</v>
      </c>
      <c r="D99" s="24">
        <v>12739300</v>
      </c>
      <c r="E99" s="55">
        <v>8818940.6199999992</v>
      </c>
      <c r="F99" s="56">
        <f t="shared" si="1"/>
        <v>3920359.3800000008</v>
      </c>
    </row>
    <row r="100" spans="1:6" ht="22.15" customHeight="1">
      <c r="A100" s="85" t="s">
        <v>419</v>
      </c>
      <c r="B100" s="54" t="s">
        <v>409</v>
      </c>
      <c r="C100" s="23" t="s">
        <v>526</v>
      </c>
      <c r="D100" s="24">
        <v>11700</v>
      </c>
      <c r="E100" s="55">
        <v>7894</v>
      </c>
      <c r="F100" s="56">
        <f t="shared" si="1"/>
        <v>3806</v>
      </c>
    </row>
    <row r="101" spans="1:6" ht="34.15" customHeight="1">
      <c r="A101" s="85" t="s">
        <v>421</v>
      </c>
      <c r="B101" s="54" t="s">
        <v>409</v>
      </c>
      <c r="C101" s="23" t="s">
        <v>527</v>
      </c>
      <c r="D101" s="24">
        <v>3847300</v>
      </c>
      <c r="E101" s="55">
        <v>2776488.1</v>
      </c>
      <c r="F101" s="56">
        <f t="shared" si="1"/>
        <v>1070811.8999999999</v>
      </c>
    </row>
    <row r="102" spans="1:6" ht="24.6" customHeight="1">
      <c r="A102" s="85" t="s">
        <v>423</v>
      </c>
      <c r="B102" s="54" t="s">
        <v>409</v>
      </c>
      <c r="C102" s="23" t="s">
        <v>528</v>
      </c>
      <c r="D102" s="24">
        <v>8924727</v>
      </c>
      <c r="E102" s="55">
        <v>6089494.29</v>
      </c>
      <c r="F102" s="56">
        <f t="shared" si="1"/>
        <v>2835232.71</v>
      </c>
    </row>
    <row r="103" spans="1:6" ht="18.600000000000001" customHeight="1">
      <c r="A103" s="85" t="s">
        <v>425</v>
      </c>
      <c r="B103" s="54" t="s">
        <v>409</v>
      </c>
      <c r="C103" s="23" t="s">
        <v>529</v>
      </c>
      <c r="D103" s="24">
        <v>6835199</v>
      </c>
      <c r="E103" s="55">
        <v>4728770.07</v>
      </c>
      <c r="F103" s="56">
        <f t="shared" si="1"/>
        <v>2106428.9299999997</v>
      </c>
    </row>
    <row r="104" spans="1:6" ht="25.15" customHeight="1">
      <c r="A104" s="85" t="s">
        <v>427</v>
      </c>
      <c r="B104" s="54" t="s">
        <v>409</v>
      </c>
      <c r="C104" s="23" t="s">
        <v>530</v>
      </c>
      <c r="D104" s="24">
        <v>27300</v>
      </c>
      <c r="E104" s="55">
        <v>3763.33</v>
      </c>
      <c r="F104" s="56">
        <f t="shared" si="1"/>
        <v>23536.67</v>
      </c>
    </row>
    <row r="105" spans="1:6" ht="34.15" customHeight="1">
      <c r="A105" s="85" t="s">
        <v>431</v>
      </c>
      <c r="B105" s="54" t="s">
        <v>409</v>
      </c>
      <c r="C105" s="23" t="s">
        <v>531</v>
      </c>
      <c r="D105" s="24">
        <v>2062228</v>
      </c>
      <c r="E105" s="55">
        <v>1356960.89</v>
      </c>
      <c r="F105" s="56">
        <f t="shared" si="1"/>
        <v>705267.1100000001</v>
      </c>
    </row>
    <row r="106" spans="1:6" ht="22.15" customHeight="1">
      <c r="A106" s="85" t="s">
        <v>433</v>
      </c>
      <c r="B106" s="54" t="s">
        <v>409</v>
      </c>
      <c r="C106" s="23" t="s">
        <v>532</v>
      </c>
      <c r="D106" s="24">
        <v>11336034</v>
      </c>
      <c r="E106" s="55">
        <v>5877622.9000000004</v>
      </c>
      <c r="F106" s="56">
        <f t="shared" si="1"/>
        <v>5458411.0999999996</v>
      </c>
    </row>
    <row r="107" spans="1:6" ht="23.45" customHeight="1">
      <c r="A107" s="85" t="s">
        <v>435</v>
      </c>
      <c r="B107" s="54" t="s">
        <v>409</v>
      </c>
      <c r="C107" s="23" t="s">
        <v>533</v>
      </c>
      <c r="D107" s="24">
        <v>11336034</v>
      </c>
      <c r="E107" s="55">
        <v>5877622.9000000004</v>
      </c>
      <c r="F107" s="56">
        <f t="shared" si="1"/>
        <v>5458411.0999999996</v>
      </c>
    </row>
    <row r="108" spans="1:6" ht="12" customHeight="1">
      <c r="A108" s="85" t="s">
        <v>437</v>
      </c>
      <c r="B108" s="54" t="s">
        <v>409</v>
      </c>
      <c r="C108" s="23" t="s">
        <v>534</v>
      </c>
      <c r="D108" s="24">
        <v>11336034</v>
      </c>
      <c r="E108" s="55">
        <v>5877622.9000000004</v>
      </c>
      <c r="F108" s="56">
        <f t="shared" si="1"/>
        <v>5458411.0999999996</v>
      </c>
    </row>
    <row r="109" spans="1:6" ht="12" customHeight="1">
      <c r="A109" s="85" t="s">
        <v>439</v>
      </c>
      <c r="B109" s="54" t="s">
        <v>409</v>
      </c>
      <c r="C109" s="23" t="s">
        <v>535</v>
      </c>
      <c r="D109" s="24">
        <v>704000</v>
      </c>
      <c r="E109" s="55">
        <v>231060</v>
      </c>
      <c r="F109" s="56">
        <f t="shared" si="1"/>
        <v>472940</v>
      </c>
    </row>
    <row r="110" spans="1:6" ht="12" customHeight="1">
      <c r="A110" s="85" t="s">
        <v>445</v>
      </c>
      <c r="B110" s="54" t="s">
        <v>409</v>
      </c>
      <c r="C110" s="23" t="s">
        <v>536</v>
      </c>
      <c r="D110" s="24">
        <v>704000</v>
      </c>
      <c r="E110" s="55">
        <v>231060</v>
      </c>
      <c r="F110" s="56">
        <f t="shared" si="1"/>
        <v>472940</v>
      </c>
    </row>
    <row r="111" spans="1:6" ht="12" customHeight="1">
      <c r="A111" s="85" t="s">
        <v>447</v>
      </c>
      <c r="B111" s="54" t="s">
        <v>409</v>
      </c>
      <c r="C111" s="23" t="s">
        <v>537</v>
      </c>
      <c r="D111" s="24">
        <v>6281005.6699999999</v>
      </c>
      <c r="E111" s="55">
        <v>6279525.8300000001</v>
      </c>
      <c r="F111" s="56">
        <f t="shared" si="1"/>
        <v>1479.839999999851</v>
      </c>
    </row>
    <row r="112" spans="1:6" ht="12" customHeight="1">
      <c r="A112" s="85" t="s">
        <v>449</v>
      </c>
      <c r="B112" s="54" t="s">
        <v>409</v>
      </c>
      <c r="C112" s="23" t="s">
        <v>538</v>
      </c>
      <c r="D112" s="24">
        <v>6281005.6699999999</v>
      </c>
      <c r="E112" s="55">
        <v>6279525.8300000001</v>
      </c>
      <c r="F112" s="56">
        <f t="shared" si="1"/>
        <v>1479.839999999851</v>
      </c>
    </row>
    <row r="113" spans="1:6" ht="12" customHeight="1">
      <c r="A113" s="85" t="s">
        <v>453</v>
      </c>
      <c r="B113" s="54" t="s">
        <v>409</v>
      </c>
      <c r="C113" s="23" t="s">
        <v>539</v>
      </c>
      <c r="D113" s="24">
        <v>6281005.6699999999</v>
      </c>
      <c r="E113" s="55">
        <v>6279525.8300000001</v>
      </c>
      <c r="F113" s="56">
        <f t="shared" si="1"/>
        <v>1479.839999999851</v>
      </c>
    </row>
    <row r="114" spans="1:6" ht="21" customHeight="1">
      <c r="A114" s="91" t="s">
        <v>540</v>
      </c>
      <c r="B114" s="44" t="s">
        <v>409</v>
      </c>
      <c r="C114" s="45" t="s">
        <v>541</v>
      </c>
      <c r="D114" s="46">
        <v>500000</v>
      </c>
      <c r="E114" s="47" t="s">
        <v>47</v>
      </c>
      <c r="F114" s="48">
        <f t="shared" si="1"/>
        <v>500000</v>
      </c>
    </row>
    <row r="115" spans="1:6" ht="15.6" customHeight="1">
      <c r="A115" s="85" t="s">
        <v>447</v>
      </c>
      <c r="B115" s="54" t="s">
        <v>409</v>
      </c>
      <c r="C115" s="23" t="s">
        <v>542</v>
      </c>
      <c r="D115" s="24">
        <v>500000</v>
      </c>
      <c r="E115" s="55" t="s">
        <v>47</v>
      </c>
      <c r="F115" s="56">
        <f t="shared" si="1"/>
        <v>500000</v>
      </c>
    </row>
    <row r="116" spans="1:6" ht="15.6" customHeight="1">
      <c r="A116" s="85" t="s">
        <v>455</v>
      </c>
      <c r="B116" s="54" t="s">
        <v>409</v>
      </c>
      <c r="C116" s="23" t="s">
        <v>543</v>
      </c>
      <c r="D116" s="24">
        <v>500000</v>
      </c>
      <c r="E116" s="55" t="s">
        <v>47</v>
      </c>
      <c r="F116" s="56">
        <f t="shared" si="1"/>
        <v>500000</v>
      </c>
    </row>
    <row r="117" spans="1:6" ht="34.15" customHeight="1">
      <c r="A117" s="91" t="s">
        <v>544</v>
      </c>
      <c r="B117" s="44" t="s">
        <v>409</v>
      </c>
      <c r="C117" s="45" t="s">
        <v>545</v>
      </c>
      <c r="D117" s="46">
        <v>500000</v>
      </c>
      <c r="E117" s="47" t="s">
        <v>47</v>
      </c>
      <c r="F117" s="48">
        <f t="shared" si="1"/>
        <v>500000</v>
      </c>
    </row>
    <row r="118" spans="1:6" ht="16.149999999999999" customHeight="1">
      <c r="A118" s="85" t="s">
        <v>447</v>
      </c>
      <c r="B118" s="54" t="s">
        <v>409</v>
      </c>
      <c r="C118" s="23" t="s">
        <v>546</v>
      </c>
      <c r="D118" s="24">
        <v>500000</v>
      </c>
      <c r="E118" s="55" t="s">
        <v>47</v>
      </c>
      <c r="F118" s="56">
        <f t="shared" si="1"/>
        <v>500000</v>
      </c>
    </row>
    <row r="119" spans="1:6" ht="16.149999999999999" customHeight="1">
      <c r="A119" s="85" t="s">
        <v>455</v>
      </c>
      <c r="B119" s="54" t="s">
        <v>409</v>
      </c>
      <c r="C119" s="23" t="s">
        <v>547</v>
      </c>
      <c r="D119" s="24">
        <v>500000</v>
      </c>
      <c r="E119" s="55" t="s">
        <v>47</v>
      </c>
      <c r="F119" s="56">
        <f t="shared" si="1"/>
        <v>500000</v>
      </c>
    </row>
    <row r="120" spans="1:6" ht="16.149999999999999" customHeight="1">
      <c r="A120" s="91" t="s">
        <v>548</v>
      </c>
      <c r="B120" s="44" t="s">
        <v>409</v>
      </c>
      <c r="C120" s="45" t="s">
        <v>549</v>
      </c>
      <c r="D120" s="46">
        <v>19531337.75</v>
      </c>
      <c r="E120" s="47">
        <v>13631619.15</v>
      </c>
      <c r="F120" s="48">
        <f t="shared" si="1"/>
        <v>5899718.5999999996</v>
      </c>
    </row>
    <row r="121" spans="1:6" ht="23.45" customHeight="1">
      <c r="A121" s="85" t="s">
        <v>433</v>
      </c>
      <c r="B121" s="54" t="s">
        <v>409</v>
      </c>
      <c r="C121" s="23" t="s">
        <v>550</v>
      </c>
      <c r="D121" s="24">
        <v>3667711</v>
      </c>
      <c r="E121" s="55">
        <v>683941.4</v>
      </c>
      <c r="F121" s="56">
        <f t="shared" si="1"/>
        <v>2983769.6</v>
      </c>
    </row>
    <row r="122" spans="1:6" ht="21.6" customHeight="1">
      <c r="A122" s="85" t="s">
        <v>435</v>
      </c>
      <c r="B122" s="54" t="s">
        <v>409</v>
      </c>
      <c r="C122" s="23" t="s">
        <v>551</v>
      </c>
      <c r="D122" s="24">
        <v>3667711</v>
      </c>
      <c r="E122" s="55">
        <v>683941.4</v>
      </c>
      <c r="F122" s="56">
        <f t="shared" si="1"/>
        <v>2983769.6</v>
      </c>
    </row>
    <row r="123" spans="1:6" ht="15" customHeight="1">
      <c r="A123" s="85" t="s">
        <v>437</v>
      </c>
      <c r="B123" s="54" t="s">
        <v>409</v>
      </c>
      <c r="C123" s="23" t="s">
        <v>552</v>
      </c>
      <c r="D123" s="24">
        <v>3667711</v>
      </c>
      <c r="E123" s="55">
        <v>683941.4</v>
      </c>
      <c r="F123" s="56">
        <f t="shared" si="1"/>
        <v>2983769.6</v>
      </c>
    </row>
    <row r="124" spans="1:6" ht="23.45" customHeight="1">
      <c r="A124" s="85" t="s">
        <v>553</v>
      </c>
      <c r="B124" s="54" t="s">
        <v>409</v>
      </c>
      <c r="C124" s="23" t="s">
        <v>554</v>
      </c>
      <c r="D124" s="24">
        <v>1513700</v>
      </c>
      <c r="E124" s="55" t="s">
        <v>47</v>
      </c>
      <c r="F124" s="56">
        <f t="shared" si="1"/>
        <v>1513700</v>
      </c>
    </row>
    <row r="125" spans="1:6" ht="22.9" customHeight="1">
      <c r="A125" s="85" t="s">
        <v>555</v>
      </c>
      <c r="B125" s="54" t="s">
        <v>409</v>
      </c>
      <c r="C125" s="23" t="s">
        <v>556</v>
      </c>
      <c r="D125" s="24">
        <v>1513700</v>
      </c>
      <c r="E125" s="55" t="s">
        <v>47</v>
      </c>
      <c r="F125" s="56">
        <f t="shared" si="1"/>
        <v>1513700</v>
      </c>
    </row>
    <row r="126" spans="1:6" ht="34.15" customHeight="1">
      <c r="A126" s="85" t="s">
        <v>557</v>
      </c>
      <c r="B126" s="54" t="s">
        <v>409</v>
      </c>
      <c r="C126" s="23" t="s">
        <v>558</v>
      </c>
      <c r="D126" s="24">
        <v>1513700</v>
      </c>
      <c r="E126" s="55" t="s">
        <v>47</v>
      </c>
      <c r="F126" s="56">
        <f t="shared" si="1"/>
        <v>1513700</v>
      </c>
    </row>
    <row r="127" spans="1:6" ht="15" customHeight="1">
      <c r="A127" s="85" t="s">
        <v>447</v>
      </c>
      <c r="B127" s="54" t="s">
        <v>409</v>
      </c>
      <c r="C127" s="23" t="s">
        <v>559</v>
      </c>
      <c r="D127" s="24">
        <v>14349926.75</v>
      </c>
      <c r="E127" s="55">
        <v>12947677.75</v>
      </c>
      <c r="F127" s="56">
        <f t="shared" si="1"/>
        <v>1402249</v>
      </c>
    </row>
    <row r="128" spans="1:6" ht="34.15" customHeight="1">
      <c r="A128" s="85" t="s">
        <v>560</v>
      </c>
      <c r="B128" s="54" t="s">
        <v>409</v>
      </c>
      <c r="C128" s="23" t="s">
        <v>561</v>
      </c>
      <c r="D128" s="24">
        <v>14349926.75</v>
      </c>
      <c r="E128" s="55">
        <v>12947677.75</v>
      </c>
      <c r="F128" s="56">
        <f t="shared" si="1"/>
        <v>1402249</v>
      </c>
    </row>
    <row r="129" spans="1:6" ht="34.15" customHeight="1">
      <c r="A129" s="85" t="s">
        <v>557</v>
      </c>
      <c r="B129" s="54" t="s">
        <v>409</v>
      </c>
      <c r="C129" s="23" t="s">
        <v>562</v>
      </c>
      <c r="D129" s="24">
        <v>14349926.75</v>
      </c>
      <c r="E129" s="55">
        <v>12947677.75</v>
      </c>
      <c r="F129" s="56">
        <f t="shared" si="1"/>
        <v>1402249</v>
      </c>
    </row>
    <row r="130" spans="1:6" ht="16.149999999999999" customHeight="1">
      <c r="A130" s="91" t="s">
        <v>563</v>
      </c>
      <c r="B130" s="44" t="s">
        <v>409</v>
      </c>
      <c r="C130" s="45" t="s">
        <v>564</v>
      </c>
      <c r="D130" s="46">
        <v>2214500</v>
      </c>
      <c r="E130" s="47">
        <v>750251</v>
      </c>
      <c r="F130" s="48">
        <f t="shared" si="1"/>
        <v>1464249</v>
      </c>
    </row>
    <row r="131" spans="1:6" ht="22.9" customHeight="1">
      <c r="A131" s="85" t="s">
        <v>433</v>
      </c>
      <c r="B131" s="54" t="s">
        <v>409</v>
      </c>
      <c r="C131" s="23" t="s">
        <v>565</v>
      </c>
      <c r="D131" s="24">
        <v>244500</v>
      </c>
      <c r="E131" s="55">
        <v>182500</v>
      </c>
      <c r="F131" s="56">
        <f t="shared" si="1"/>
        <v>62000</v>
      </c>
    </row>
    <row r="132" spans="1:6" ht="21.6" customHeight="1">
      <c r="A132" s="85" t="s">
        <v>435</v>
      </c>
      <c r="B132" s="54" t="s">
        <v>409</v>
      </c>
      <c r="C132" s="23" t="s">
        <v>566</v>
      </c>
      <c r="D132" s="24">
        <v>244500</v>
      </c>
      <c r="E132" s="55">
        <v>182500</v>
      </c>
      <c r="F132" s="56">
        <f t="shared" si="1"/>
        <v>62000</v>
      </c>
    </row>
    <row r="133" spans="1:6" ht="15" customHeight="1">
      <c r="A133" s="85" t="s">
        <v>437</v>
      </c>
      <c r="B133" s="54" t="s">
        <v>409</v>
      </c>
      <c r="C133" s="23" t="s">
        <v>567</v>
      </c>
      <c r="D133" s="24">
        <v>244500</v>
      </c>
      <c r="E133" s="55">
        <v>182500</v>
      </c>
      <c r="F133" s="56">
        <f t="shared" si="1"/>
        <v>62000</v>
      </c>
    </row>
    <row r="134" spans="1:6" ht="15" customHeight="1">
      <c r="A134" s="85" t="s">
        <v>447</v>
      </c>
      <c r="B134" s="54" t="s">
        <v>409</v>
      </c>
      <c r="C134" s="23" t="s">
        <v>568</v>
      </c>
      <c r="D134" s="24">
        <v>1970000</v>
      </c>
      <c r="E134" s="55">
        <v>567751</v>
      </c>
      <c r="F134" s="56">
        <f t="shared" si="1"/>
        <v>1402249</v>
      </c>
    </row>
    <row r="135" spans="1:6" ht="34.15" customHeight="1">
      <c r="A135" s="85" t="s">
        <v>560</v>
      </c>
      <c r="B135" s="54" t="s">
        <v>409</v>
      </c>
      <c r="C135" s="23" t="s">
        <v>569</v>
      </c>
      <c r="D135" s="24">
        <v>1970000</v>
      </c>
      <c r="E135" s="55">
        <v>567751</v>
      </c>
      <c r="F135" s="56">
        <f t="shared" si="1"/>
        <v>1402249</v>
      </c>
    </row>
    <row r="136" spans="1:6" ht="34.15" customHeight="1">
      <c r="A136" s="85" t="s">
        <v>557</v>
      </c>
      <c r="B136" s="54" t="s">
        <v>409</v>
      </c>
      <c r="C136" s="23" t="s">
        <v>570</v>
      </c>
      <c r="D136" s="24">
        <v>1970000</v>
      </c>
      <c r="E136" s="55">
        <v>567751</v>
      </c>
      <c r="F136" s="56">
        <f t="shared" si="1"/>
        <v>1402249</v>
      </c>
    </row>
    <row r="137" spans="1:6" ht="13.9" customHeight="1">
      <c r="A137" s="91" t="s">
        <v>571</v>
      </c>
      <c r="B137" s="44" t="s">
        <v>409</v>
      </c>
      <c r="C137" s="45" t="s">
        <v>572</v>
      </c>
      <c r="D137" s="46">
        <v>11048426.75</v>
      </c>
      <c r="E137" s="47">
        <v>11047426.75</v>
      </c>
      <c r="F137" s="48">
        <f t="shared" si="1"/>
        <v>1000</v>
      </c>
    </row>
    <row r="138" spans="1:6" ht="19.899999999999999" customHeight="1">
      <c r="A138" s="85" t="s">
        <v>433</v>
      </c>
      <c r="B138" s="54" t="s">
        <v>409</v>
      </c>
      <c r="C138" s="23" t="s">
        <v>573</v>
      </c>
      <c r="D138" s="24">
        <v>1000</v>
      </c>
      <c r="E138" s="55" t="s">
        <v>47</v>
      </c>
      <c r="F138" s="56">
        <f t="shared" si="1"/>
        <v>1000</v>
      </c>
    </row>
    <row r="139" spans="1:6" ht="25.15" customHeight="1">
      <c r="A139" s="85" t="s">
        <v>435</v>
      </c>
      <c r="B139" s="54" t="s">
        <v>409</v>
      </c>
      <c r="C139" s="23" t="s">
        <v>574</v>
      </c>
      <c r="D139" s="24">
        <v>1000</v>
      </c>
      <c r="E139" s="55" t="s">
        <v>47</v>
      </c>
      <c r="F139" s="56">
        <f t="shared" si="1"/>
        <v>1000</v>
      </c>
    </row>
    <row r="140" spans="1:6" ht="19.899999999999999" customHeight="1">
      <c r="A140" s="85" t="s">
        <v>437</v>
      </c>
      <c r="B140" s="54" t="s">
        <v>409</v>
      </c>
      <c r="C140" s="23" t="s">
        <v>575</v>
      </c>
      <c r="D140" s="24">
        <v>1000</v>
      </c>
      <c r="E140" s="55" t="s">
        <v>47</v>
      </c>
      <c r="F140" s="56">
        <f t="shared" si="1"/>
        <v>1000</v>
      </c>
    </row>
    <row r="141" spans="1:6" ht="19.899999999999999" customHeight="1">
      <c r="A141" s="85" t="s">
        <v>447</v>
      </c>
      <c r="B141" s="54" t="s">
        <v>409</v>
      </c>
      <c r="C141" s="23" t="s">
        <v>576</v>
      </c>
      <c r="D141" s="24">
        <v>11047426.75</v>
      </c>
      <c r="E141" s="55">
        <v>11047426.75</v>
      </c>
      <c r="F141" s="56" t="str">
        <f t="shared" si="1"/>
        <v>-</v>
      </c>
    </row>
    <row r="142" spans="1:6" ht="34.15" customHeight="1">
      <c r="A142" s="85" t="s">
        <v>560</v>
      </c>
      <c r="B142" s="54" t="s">
        <v>409</v>
      </c>
      <c r="C142" s="23" t="s">
        <v>577</v>
      </c>
      <c r="D142" s="24">
        <v>11047426.75</v>
      </c>
      <c r="E142" s="55">
        <v>11047426.75</v>
      </c>
      <c r="F142" s="56" t="str">
        <f t="shared" si="1"/>
        <v>-</v>
      </c>
    </row>
    <row r="143" spans="1:6" ht="34.15" customHeight="1">
      <c r="A143" s="85" t="s">
        <v>557</v>
      </c>
      <c r="B143" s="54" t="s">
        <v>409</v>
      </c>
      <c r="C143" s="23" t="s">
        <v>578</v>
      </c>
      <c r="D143" s="24">
        <v>11047426.75</v>
      </c>
      <c r="E143" s="55">
        <v>11047426.75</v>
      </c>
      <c r="F143" s="56" t="str">
        <f t="shared" ref="F143:F206" si="2">IF(OR(D143="-",IF(E143="-",0,E143)&gt;=IF(D143="-",0,D143)),"-",IF(D143="-",0,D143)-IF(E143="-",0,E143))</f>
        <v>-</v>
      </c>
    </row>
    <row r="144" spans="1:6" ht="15.6" customHeight="1">
      <c r="A144" s="91" t="s">
        <v>579</v>
      </c>
      <c r="B144" s="44" t="s">
        <v>409</v>
      </c>
      <c r="C144" s="45" t="s">
        <v>580</v>
      </c>
      <c r="D144" s="46">
        <v>666800</v>
      </c>
      <c r="E144" s="47">
        <v>26703.4</v>
      </c>
      <c r="F144" s="48">
        <f t="shared" si="2"/>
        <v>640096.6</v>
      </c>
    </row>
    <row r="145" spans="1:6" ht="22.15" customHeight="1">
      <c r="A145" s="85" t="s">
        <v>433</v>
      </c>
      <c r="B145" s="54" t="s">
        <v>409</v>
      </c>
      <c r="C145" s="23" t="s">
        <v>581</v>
      </c>
      <c r="D145" s="24">
        <v>666800</v>
      </c>
      <c r="E145" s="55">
        <v>26703.4</v>
      </c>
      <c r="F145" s="56">
        <f t="shared" si="2"/>
        <v>640096.6</v>
      </c>
    </row>
    <row r="146" spans="1:6" ht="22.15" customHeight="1">
      <c r="A146" s="85" t="s">
        <v>435</v>
      </c>
      <c r="B146" s="54" t="s">
        <v>409</v>
      </c>
      <c r="C146" s="23" t="s">
        <v>582</v>
      </c>
      <c r="D146" s="24">
        <v>666800</v>
      </c>
      <c r="E146" s="55">
        <v>26703.4</v>
      </c>
      <c r="F146" s="56">
        <f t="shared" si="2"/>
        <v>640096.6</v>
      </c>
    </row>
    <row r="147" spans="1:6" ht="22.15" customHeight="1">
      <c r="A147" s="85" t="s">
        <v>437</v>
      </c>
      <c r="B147" s="54" t="s">
        <v>409</v>
      </c>
      <c r="C147" s="23" t="s">
        <v>583</v>
      </c>
      <c r="D147" s="24">
        <v>666800</v>
      </c>
      <c r="E147" s="55">
        <v>26703.4</v>
      </c>
      <c r="F147" s="56">
        <f t="shared" si="2"/>
        <v>640096.6</v>
      </c>
    </row>
    <row r="148" spans="1:6" ht="12.6" customHeight="1">
      <c r="A148" s="91" t="s">
        <v>584</v>
      </c>
      <c r="B148" s="44" t="s">
        <v>409</v>
      </c>
      <c r="C148" s="45" t="s">
        <v>585</v>
      </c>
      <c r="D148" s="46">
        <v>5601611</v>
      </c>
      <c r="E148" s="47">
        <v>1807238</v>
      </c>
      <c r="F148" s="48">
        <f t="shared" si="2"/>
        <v>3794373</v>
      </c>
    </row>
    <row r="149" spans="1:6" ht="19.899999999999999" customHeight="1">
      <c r="A149" s="85" t="s">
        <v>433</v>
      </c>
      <c r="B149" s="54" t="s">
        <v>409</v>
      </c>
      <c r="C149" s="23" t="s">
        <v>586</v>
      </c>
      <c r="D149" s="24">
        <v>2755411</v>
      </c>
      <c r="E149" s="55">
        <v>474738</v>
      </c>
      <c r="F149" s="56">
        <f t="shared" si="2"/>
        <v>2280673</v>
      </c>
    </row>
    <row r="150" spans="1:6" ht="24" customHeight="1">
      <c r="A150" s="85" t="s">
        <v>435</v>
      </c>
      <c r="B150" s="54" t="s">
        <v>409</v>
      </c>
      <c r="C150" s="23" t="s">
        <v>587</v>
      </c>
      <c r="D150" s="24">
        <v>2755411</v>
      </c>
      <c r="E150" s="55">
        <v>474738</v>
      </c>
      <c r="F150" s="56">
        <f t="shared" si="2"/>
        <v>2280673</v>
      </c>
    </row>
    <row r="151" spans="1:6" ht="19.899999999999999" customHeight="1">
      <c r="A151" s="85" t="s">
        <v>437</v>
      </c>
      <c r="B151" s="54" t="s">
        <v>409</v>
      </c>
      <c r="C151" s="23" t="s">
        <v>588</v>
      </c>
      <c r="D151" s="24">
        <v>2755411</v>
      </c>
      <c r="E151" s="55">
        <v>474738</v>
      </c>
      <c r="F151" s="56">
        <f t="shared" si="2"/>
        <v>2280673</v>
      </c>
    </row>
    <row r="152" spans="1:6" ht="22.15" customHeight="1">
      <c r="A152" s="85" t="s">
        <v>553</v>
      </c>
      <c r="B152" s="54" t="s">
        <v>409</v>
      </c>
      <c r="C152" s="23" t="s">
        <v>589</v>
      </c>
      <c r="D152" s="24">
        <v>1513700</v>
      </c>
      <c r="E152" s="55" t="s">
        <v>47</v>
      </c>
      <c r="F152" s="56">
        <f t="shared" si="2"/>
        <v>1513700</v>
      </c>
    </row>
    <row r="153" spans="1:6" ht="21.6" customHeight="1">
      <c r="A153" s="85" t="s">
        <v>555</v>
      </c>
      <c r="B153" s="54" t="s">
        <v>409</v>
      </c>
      <c r="C153" s="23" t="s">
        <v>590</v>
      </c>
      <c r="D153" s="24">
        <v>1513700</v>
      </c>
      <c r="E153" s="55" t="s">
        <v>47</v>
      </c>
      <c r="F153" s="56">
        <f t="shared" si="2"/>
        <v>1513700</v>
      </c>
    </row>
    <row r="154" spans="1:6" ht="34.15" customHeight="1">
      <c r="A154" s="85" t="s">
        <v>557</v>
      </c>
      <c r="B154" s="54" t="s">
        <v>409</v>
      </c>
      <c r="C154" s="23" t="s">
        <v>591</v>
      </c>
      <c r="D154" s="24">
        <v>1513700</v>
      </c>
      <c r="E154" s="55" t="s">
        <v>47</v>
      </c>
      <c r="F154" s="56">
        <f t="shared" si="2"/>
        <v>1513700</v>
      </c>
    </row>
    <row r="155" spans="1:6" ht="13.15" customHeight="1">
      <c r="A155" s="85" t="s">
        <v>447</v>
      </c>
      <c r="B155" s="54" t="s">
        <v>409</v>
      </c>
      <c r="C155" s="23" t="s">
        <v>592</v>
      </c>
      <c r="D155" s="24">
        <v>1332500</v>
      </c>
      <c r="E155" s="55">
        <v>1332500</v>
      </c>
      <c r="F155" s="56" t="str">
        <f t="shared" si="2"/>
        <v>-</v>
      </c>
    </row>
    <row r="156" spans="1:6" ht="34.15" customHeight="1">
      <c r="A156" s="85" t="s">
        <v>560</v>
      </c>
      <c r="B156" s="54" t="s">
        <v>409</v>
      </c>
      <c r="C156" s="23" t="s">
        <v>593</v>
      </c>
      <c r="D156" s="24">
        <v>1332500</v>
      </c>
      <c r="E156" s="55">
        <v>1332500</v>
      </c>
      <c r="F156" s="56" t="str">
        <f t="shared" si="2"/>
        <v>-</v>
      </c>
    </row>
    <row r="157" spans="1:6" ht="34.15" customHeight="1">
      <c r="A157" s="85" t="s">
        <v>557</v>
      </c>
      <c r="B157" s="54" t="s">
        <v>409</v>
      </c>
      <c r="C157" s="23" t="s">
        <v>594</v>
      </c>
      <c r="D157" s="24">
        <v>1332500</v>
      </c>
      <c r="E157" s="55">
        <v>1332500</v>
      </c>
      <c r="F157" s="56" t="str">
        <f t="shared" si="2"/>
        <v>-</v>
      </c>
    </row>
    <row r="158" spans="1:6" ht="16.899999999999999" customHeight="1">
      <c r="A158" s="91" t="s">
        <v>595</v>
      </c>
      <c r="B158" s="44" t="s">
        <v>409</v>
      </c>
      <c r="C158" s="45" t="s">
        <v>596</v>
      </c>
      <c r="D158" s="46">
        <v>1782000</v>
      </c>
      <c r="E158" s="47">
        <v>968241.14</v>
      </c>
      <c r="F158" s="48">
        <f t="shared" si="2"/>
        <v>813758.86</v>
      </c>
    </row>
    <row r="159" spans="1:6" ht="21.6" customHeight="1">
      <c r="A159" s="85" t="s">
        <v>433</v>
      </c>
      <c r="B159" s="54" t="s">
        <v>409</v>
      </c>
      <c r="C159" s="23" t="s">
        <v>597</v>
      </c>
      <c r="D159" s="24">
        <v>1782000</v>
      </c>
      <c r="E159" s="55">
        <v>968241.14</v>
      </c>
      <c r="F159" s="56">
        <f t="shared" si="2"/>
        <v>813758.86</v>
      </c>
    </row>
    <row r="160" spans="1:6" ht="23.45" customHeight="1">
      <c r="A160" s="85" t="s">
        <v>435</v>
      </c>
      <c r="B160" s="54" t="s">
        <v>409</v>
      </c>
      <c r="C160" s="23" t="s">
        <v>598</v>
      </c>
      <c r="D160" s="24">
        <v>1782000</v>
      </c>
      <c r="E160" s="55">
        <v>968241.14</v>
      </c>
      <c r="F160" s="56">
        <f t="shared" si="2"/>
        <v>813758.86</v>
      </c>
    </row>
    <row r="161" spans="1:6" ht="16.899999999999999" customHeight="1">
      <c r="A161" s="85" t="s">
        <v>437</v>
      </c>
      <c r="B161" s="54" t="s">
        <v>409</v>
      </c>
      <c r="C161" s="23" t="s">
        <v>599</v>
      </c>
      <c r="D161" s="24">
        <v>1782000</v>
      </c>
      <c r="E161" s="55">
        <v>968241.14</v>
      </c>
      <c r="F161" s="56">
        <f t="shared" si="2"/>
        <v>813758.86</v>
      </c>
    </row>
    <row r="162" spans="1:6" ht="12" customHeight="1">
      <c r="A162" s="91" t="s">
        <v>600</v>
      </c>
      <c r="B162" s="44" t="s">
        <v>409</v>
      </c>
      <c r="C162" s="45" t="s">
        <v>601</v>
      </c>
      <c r="D162" s="46">
        <v>548700</v>
      </c>
      <c r="E162" s="47">
        <v>377033.14</v>
      </c>
      <c r="F162" s="48">
        <f t="shared" si="2"/>
        <v>171666.86</v>
      </c>
    </row>
    <row r="163" spans="1:6" ht="23.45" customHeight="1">
      <c r="A163" s="85" t="s">
        <v>433</v>
      </c>
      <c r="B163" s="54" t="s">
        <v>409</v>
      </c>
      <c r="C163" s="23" t="s">
        <v>602</v>
      </c>
      <c r="D163" s="24">
        <v>548700</v>
      </c>
      <c r="E163" s="55">
        <v>377033.14</v>
      </c>
      <c r="F163" s="56">
        <f t="shared" si="2"/>
        <v>171666.86</v>
      </c>
    </row>
    <row r="164" spans="1:6" ht="25.15" customHeight="1">
      <c r="A164" s="85" t="s">
        <v>435</v>
      </c>
      <c r="B164" s="54" t="s">
        <v>409</v>
      </c>
      <c r="C164" s="23" t="s">
        <v>603</v>
      </c>
      <c r="D164" s="24">
        <v>548700</v>
      </c>
      <c r="E164" s="55">
        <v>377033.14</v>
      </c>
      <c r="F164" s="56">
        <f t="shared" si="2"/>
        <v>171666.86</v>
      </c>
    </row>
    <row r="165" spans="1:6" ht="17.45" customHeight="1">
      <c r="A165" s="85" t="s">
        <v>437</v>
      </c>
      <c r="B165" s="54" t="s">
        <v>409</v>
      </c>
      <c r="C165" s="23" t="s">
        <v>604</v>
      </c>
      <c r="D165" s="24">
        <v>548700</v>
      </c>
      <c r="E165" s="55">
        <v>377033.14</v>
      </c>
      <c r="F165" s="56">
        <f t="shared" si="2"/>
        <v>171666.86</v>
      </c>
    </row>
    <row r="166" spans="1:6" ht="17.45" customHeight="1">
      <c r="A166" s="91" t="s">
        <v>605</v>
      </c>
      <c r="B166" s="44" t="s">
        <v>409</v>
      </c>
      <c r="C166" s="45" t="s">
        <v>606</v>
      </c>
      <c r="D166" s="46">
        <v>42000</v>
      </c>
      <c r="E166" s="47" t="s">
        <v>47</v>
      </c>
      <c r="F166" s="48">
        <f t="shared" si="2"/>
        <v>42000</v>
      </c>
    </row>
    <row r="167" spans="1:6" ht="25.15" customHeight="1">
      <c r="A167" s="85" t="s">
        <v>433</v>
      </c>
      <c r="B167" s="54" t="s">
        <v>409</v>
      </c>
      <c r="C167" s="23" t="s">
        <v>607</v>
      </c>
      <c r="D167" s="24">
        <v>42000</v>
      </c>
      <c r="E167" s="55" t="s">
        <v>47</v>
      </c>
      <c r="F167" s="56">
        <f t="shared" si="2"/>
        <v>42000</v>
      </c>
    </row>
    <row r="168" spans="1:6" ht="22.9" customHeight="1">
      <c r="A168" s="85" t="s">
        <v>435</v>
      </c>
      <c r="B168" s="54" t="s">
        <v>409</v>
      </c>
      <c r="C168" s="23" t="s">
        <v>608</v>
      </c>
      <c r="D168" s="24">
        <v>42000</v>
      </c>
      <c r="E168" s="55" t="s">
        <v>47</v>
      </c>
      <c r="F168" s="56">
        <f t="shared" si="2"/>
        <v>42000</v>
      </c>
    </row>
    <row r="169" spans="1:6" ht="21.6" customHeight="1">
      <c r="A169" s="85" t="s">
        <v>437</v>
      </c>
      <c r="B169" s="54" t="s">
        <v>409</v>
      </c>
      <c r="C169" s="23" t="s">
        <v>609</v>
      </c>
      <c r="D169" s="24">
        <v>42000</v>
      </c>
      <c r="E169" s="55" t="s">
        <v>47</v>
      </c>
      <c r="F169" s="56">
        <f t="shared" si="2"/>
        <v>42000</v>
      </c>
    </row>
    <row r="170" spans="1:6" ht="34.15" customHeight="1">
      <c r="A170" s="91" t="s">
        <v>610</v>
      </c>
      <c r="B170" s="44" t="s">
        <v>409</v>
      </c>
      <c r="C170" s="45" t="s">
        <v>611</v>
      </c>
      <c r="D170" s="46">
        <v>1191300</v>
      </c>
      <c r="E170" s="47">
        <v>591208</v>
      </c>
      <c r="F170" s="48">
        <f t="shared" si="2"/>
        <v>600092</v>
      </c>
    </row>
    <row r="171" spans="1:6" ht="25.15" customHeight="1">
      <c r="A171" s="85" t="s">
        <v>433</v>
      </c>
      <c r="B171" s="54" t="s">
        <v>409</v>
      </c>
      <c r="C171" s="23" t="s">
        <v>612</v>
      </c>
      <c r="D171" s="24">
        <v>1191300</v>
      </c>
      <c r="E171" s="55">
        <v>591208</v>
      </c>
      <c r="F171" s="56">
        <f t="shared" si="2"/>
        <v>600092</v>
      </c>
    </row>
    <row r="172" spans="1:6" ht="25.9" customHeight="1">
      <c r="A172" s="85" t="s">
        <v>435</v>
      </c>
      <c r="B172" s="54" t="s">
        <v>409</v>
      </c>
      <c r="C172" s="23" t="s">
        <v>613</v>
      </c>
      <c r="D172" s="24">
        <v>1191300</v>
      </c>
      <c r="E172" s="55">
        <v>591208</v>
      </c>
      <c r="F172" s="56">
        <f t="shared" si="2"/>
        <v>600092</v>
      </c>
    </row>
    <row r="173" spans="1:6" ht="22.9" customHeight="1">
      <c r="A173" s="85" t="s">
        <v>437</v>
      </c>
      <c r="B173" s="54" t="s">
        <v>409</v>
      </c>
      <c r="C173" s="23" t="s">
        <v>614</v>
      </c>
      <c r="D173" s="24">
        <v>1191300</v>
      </c>
      <c r="E173" s="55">
        <v>591208</v>
      </c>
      <c r="F173" s="56">
        <f t="shared" si="2"/>
        <v>600092</v>
      </c>
    </row>
    <row r="174" spans="1:6" ht="12.6" customHeight="1">
      <c r="A174" s="91" t="s">
        <v>615</v>
      </c>
      <c r="B174" s="44" t="s">
        <v>409</v>
      </c>
      <c r="C174" s="45" t="s">
        <v>616</v>
      </c>
      <c r="D174" s="46">
        <v>739081225.71000004</v>
      </c>
      <c r="E174" s="47">
        <v>535046682.58999997</v>
      </c>
      <c r="F174" s="48">
        <f t="shared" si="2"/>
        <v>204034543.12000006</v>
      </c>
    </row>
    <row r="175" spans="1:6" ht="34.15" customHeight="1">
      <c r="A175" s="85" t="s">
        <v>413</v>
      </c>
      <c r="B175" s="54" t="s">
        <v>409</v>
      </c>
      <c r="C175" s="23" t="s">
        <v>617</v>
      </c>
      <c r="D175" s="24">
        <v>321314095.82999998</v>
      </c>
      <c r="E175" s="55">
        <v>227433878.65000001</v>
      </c>
      <c r="F175" s="56">
        <f t="shared" si="2"/>
        <v>93880217.179999977</v>
      </c>
    </row>
    <row r="176" spans="1:6" ht="14.45" customHeight="1">
      <c r="A176" s="85" t="s">
        <v>415</v>
      </c>
      <c r="B176" s="54" t="s">
        <v>409</v>
      </c>
      <c r="C176" s="23" t="s">
        <v>618</v>
      </c>
      <c r="D176" s="24">
        <v>311472370.82999998</v>
      </c>
      <c r="E176" s="55">
        <v>220401512.69999999</v>
      </c>
      <c r="F176" s="56">
        <f t="shared" si="2"/>
        <v>91070858.129999995</v>
      </c>
    </row>
    <row r="177" spans="1:6" ht="14.45" customHeight="1">
      <c r="A177" s="85" t="s">
        <v>417</v>
      </c>
      <c r="B177" s="54" t="s">
        <v>409</v>
      </c>
      <c r="C177" s="23" t="s">
        <v>619</v>
      </c>
      <c r="D177" s="24">
        <v>238541319.09999999</v>
      </c>
      <c r="E177" s="55">
        <v>168358563.88999999</v>
      </c>
      <c r="F177" s="56">
        <f t="shared" si="2"/>
        <v>70182755.210000008</v>
      </c>
    </row>
    <row r="178" spans="1:6" ht="23.45" customHeight="1">
      <c r="A178" s="85" t="s">
        <v>419</v>
      </c>
      <c r="B178" s="54" t="s">
        <v>409</v>
      </c>
      <c r="C178" s="23" t="s">
        <v>620</v>
      </c>
      <c r="D178" s="24">
        <v>717692.61</v>
      </c>
      <c r="E178" s="55">
        <v>305028.74</v>
      </c>
      <c r="F178" s="56">
        <f t="shared" si="2"/>
        <v>412663.87</v>
      </c>
    </row>
    <row r="179" spans="1:6" ht="34.15" customHeight="1">
      <c r="A179" s="85" t="s">
        <v>621</v>
      </c>
      <c r="B179" s="54" t="s">
        <v>409</v>
      </c>
      <c r="C179" s="23" t="s">
        <v>622</v>
      </c>
      <c r="D179" s="24">
        <v>541200</v>
      </c>
      <c r="E179" s="55">
        <v>290875</v>
      </c>
      <c r="F179" s="56">
        <f t="shared" si="2"/>
        <v>250325</v>
      </c>
    </row>
    <row r="180" spans="1:6" ht="34.15" customHeight="1">
      <c r="A180" s="85" t="s">
        <v>421</v>
      </c>
      <c r="B180" s="54" t="s">
        <v>409</v>
      </c>
      <c r="C180" s="23" t="s">
        <v>623</v>
      </c>
      <c r="D180" s="24">
        <v>71672159.120000005</v>
      </c>
      <c r="E180" s="55">
        <v>51447045.07</v>
      </c>
      <c r="F180" s="56">
        <f t="shared" si="2"/>
        <v>20225114.050000004</v>
      </c>
    </row>
    <row r="181" spans="1:6" ht="22.15" customHeight="1">
      <c r="A181" s="85" t="s">
        <v>423</v>
      </c>
      <c r="B181" s="54" t="s">
        <v>409</v>
      </c>
      <c r="C181" s="23" t="s">
        <v>624</v>
      </c>
      <c r="D181" s="24">
        <v>9841725</v>
      </c>
      <c r="E181" s="55">
        <v>7032365.9500000002</v>
      </c>
      <c r="F181" s="56">
        <f t="shared" si="2"/>
        <v>2809359.05</v>
      </c>
    </row>
    <row r="182" spans="1:6" ht="18" customHeight="1">
      <c r="A182" s="85" t="s">
        <v>425</v>
      </c>
      <c r="B182" s="54" t="s">
        <v>409</v>
      </c>
      <c r="C182" s="23" t="s">
        <v>625</v>
      </c>
      <c r="D182" s="24">
        <v>7512216</v>
      </c>
      <c r="E182" s="55">
        <v>5463515.8600000003</v>
      </c>
      <c r="F182" s="56">
        <f t="shared" si="2"/>
        <v>2048700.1399999997</v>
      </c>
    </row>
    <row r="183" spans="1:6" ht="22.15" customHeight="1">
      <c r="A183" s="85" t="s">
        <v>427</v>
      </c>
      <c r="B183" s="54" t="s">
        <v>409</v>
      </c>
      <c r="C183" s="23" t="s">
        <v>626</v>
      </c>
      <c r="D183" s="24">
        <v>60800</v>
      </c>
      <c r="E183" s="55">
        <v>29558</v>
      </c>
      <c r="F183" s="56">
        <f t="shared" si="2"/>
        <v>31242</v>
      </c>
    </row>
    <row r="184" spans="1:6" ht="34.15" customHeight="1">
      <c r="A184" s="85" t="s">
        <v>431</v>
      </c>
      <c r="B184" s="54" t="s">
        <v>409</v>
      </c>
      <c r="C184" s="23" t="s">
        <v>627</v>
      </c>
      <c r="D184" s="24">
        <v>2268709</v>
      </c>
      <c r="E184" s="55">
        <v>1539292.09</v>
      </c>
      <c r="F184" s="56">
        <f t="shared" si="2"/>
        <v>729416.90999999992</v>
      </c>
    </row>
    <row r="185" spans="1:6" ht="21.6" customHeight="1">
      <c r="A185" s="85" t="s">
        <v>433</v>
      </c>
      <c r="B185" s="54" t="s">
        <v>409</v>
      </c>
      <c r="C185" s="23" t="s">
        <v>628</v>
      </c>
      <c r="D185" s="24">
        <v>142675039.52000001</v>
      </c>
      <c r="E185" s="55">
        <v>95535782.939999998</v>
      </c>
      <c r="F185" s="56">
        <f t="shared" si="2"/>
        <v>47139256.580000013</v>
      </c>
    </row>
    <row r="186" spans="1:6" ht="21.6" customHeight="1">
      <c r="A186" s="85" t="s">
        <v>435</v>
      </c>
      <c r="B186" s="54" t="s">
        <v>409</v>
      </c>
      <c r="C186" s="23" t="s">
        <v>629</v>
      </c>
      <c r="D186" s="24">
        <v>142675039.52000001</v>
      </c>
      <c r="E186" s="55">
        <v>95535782.939999998</v>
      </c>
      <c r="F186" s="56">
        <f t="shared" si="2"/>
        <v>47139256.580000013</v>
      </c>
    </row>
    <row r="187" spans="1:6" ht="16.149999999999999" customHeight="1">
      <c r="A187" s="85" t="s">
        <v>437</v>
      </c>
      <c r="B187" s="54" t="s">
        <v>409</v>
      </c>
      <c r="C187" s="23" t="s">
        <v>630</v>
      </c>
      <c r="D187" s="24">
        <v>142675039.52000001</v>
      </c>
      <c r="E187" s="55">
        <v>95535782.939999998</v>
      </c>
      <c r="F187" s="56">
        <f t="shared" si="2"/>
        <v>47139256.580000013</v>
      </c>
    </row>
    <row r="188" spans="1:6" ht="14.45" customHeight="1">
      <c r="A188" s="85" t="s">
        <v>439</v>
      </c>
      <c r="B188" s="54" t="s">
        <v>409</v>
      </c>
      <c r="C188" s="23" t="s">
        <v>631</v>
      </c>
      <c r="D188" s="24">
        <v>693100</v>
      </c>
      <c r="E188" s="55">
        <v>248730.78</v>
      </c>
      <c r="F188" s="56">
        <f t="shared" si="2"/>
        <v>444369.22</v>
      </c>
    </row>
    <row r="189" spans="1:6" ht="23.45" customHeight="1">
      <c r="A189" s="85" t="s">
        <v>441</v>
      </c>
      <c r="B189" s="54" t="s">
        <v>409</v>
      </c>
      <c r="C189" s="23" t="s">
        <v>632</v>
      </c>
      <c r="D189" s="24">
        <v>488300</v>
      </c>
      <c r="E189" s="55">
        <v>150428.28</v>
      </c>
      <c r="F189" s="56">
        <f t="shared" si="2"/>
        <v>337871.72</v>
      </c>
    </row>
    <row r="190" spans="1:6" ht="28.15" customHeight="1">
      <c r="A190" s="85" t="s">
        <v>443</v>
      </c>
      <c r="B190" s="54" t="s">
        <v>409</v>
      </c>
      <c r="C190" s="23" t="s">
        <v>633</v>
      </c>
      <c r="D190" s="24">
        <v>488300</v>
      </c>
      <c r="E190" s="55">
        <v>150428.28</v>
      </c>
      <c r="F190" s="56">
        <f t="shared" si="2"/>
        <v>337871.72</v>
      </c>
    </row>
    <row r="191" spans="1:6" ht="13.9" customHeight="1">
      <c r="A191" s="85" t="s">
        <v>634</v>
      </c>
      <c r="B191" s="54" t="s">
        <v>409</v>
      </c>
      <c r="C191" s="23" t="s">
        <v>635</v>
      </c>
      <c r="D191" s="24">
        <v>105000</v>
      </c>
      <c r="E191" s="55">
        <v>48000</v>
      </c>
      <c r="F191" s="56">
        <f t="shared" si="2"/>
        <v>57000</v>
      </c>
    </row>
    <row r="192" spans="1:6" ht="13.9" customHeight="1">
      <c r="A192" s="85" t="s">
        <v>636</v>
      </c>
      <c r="B192" s="54" t="s">
        <v>409</v>
      </c>
      <c r="C192" s="23" t="s">
        <v>637</v>
      </c>
      <c r="D192" s="24">
        <v>99800</v>
      </c>
      <c r="E192" s="55">
        <v>50302.5</v>
      </c>
      <c r="F192" s="56">
        <f t="shared" si="2"/>
        <v>49497.5</v>
      </c>
    </row>
    <row r="193" spans="1:6" ht="24.6" customHeight="1">
      <c r="A193" s="85" t="s">
        <v>553</v>
      </c>
      <c r="B193" s="54" t="s">
        <v>409</v>
      </c>
      <c r="C193" s="23" t="s">
        <v>638</v>
      </c>
      <c r="D193" s="24">
        <v>270134257.47000003</v>
      </c>
      <c r="E193" s="55">
        <v>210076932.44999999</v>
      </c>
      <c r="F193" s="56">
        <f t="shared" si="2"/>
        <v>60057325.020000041</v>
      </c>
    </row>
    <row r="194" spans="1:6" ht="12" customHeight="1">
      <c r="A194" s="85" t="s">
        <v>639</v>
      </c>
      <c r="B194" s="54" t="s">
        <v>409</v>
      </c>
      <c r="C194" s="23" t="s">
        <v>640</v>
      </c>
      <c r="D194" s="24">
        <v>270134257.47000003</v>
      </c>
      <c r="E194" s="55">
        <v>210076932.44999999</v>
      </c>
      <c r="F194" s="56">
        <f t="shared" si="2"/>
        <v>60057325.020000041</v>
      </c>
    </row>
    <row r="195" spans="1:6" ht="34.15" customHeight="1">
      <c r="A195" s="85" t="s">
        <v>641</v>
      </c>
      <c r="B195" s="54" t="s">
        <v>409</v>
      </c>
      <c r="C195" s="23" t="s">
        <v>642</v>
      </c>
      <c r="D195" s="24">
        <v>247505283.18000001</v>
      </c>
      <c r="E195" s="55">
        <v>188757790</v>
      </c>
      <c r="F195" s="56">
        <f t="shared" si="2"/>
        <v>58747493.180000007</v>
      </c>
    </row>
    <row r="196" spans="1:6" ht="16.149999999999999" customHeight="1">
      <c r="A196" s="85" t="s">
        <v>643</v>
      </c>
      <c r="B196" s="54" t="s">
        <v>409</v>
      </c>
      <c r="C196" s="23" t="s">
        <v>644</v>
      </c>
      <c r="D196" s="24">
        <v>22628974.289999999</v>
      </c>
      <c r="E196" s="55">
        <v>21319142.449999999</v>
      </c>
      <c r="F196" s="56">
        <f t="shared" si="2"/>
        <v>1309831.8399999999</v>
      </c>
    </row>
    <row r="197" spans="1:6" ht="14.45" customHeight="1">
      <c r="A197" s="85" t="s">
        <v>447</v>
      </c>
      <c r="B197" s="54" t="s">
        <v>409</v>
      </c>
      <c r="C197" s="23" t="s">
        <v>645</v>
      </c>
      <c r="D197" s="24">
        <v>4264732.8899999997</v>
      </c>
      <c r="E197" s="55">
        <v>1751357.77</v>
      </c>
      <c r="F197" s="56">
        <f t="shared" si="2"/>
        <v>2513375.1199999996</v>
      </c>
    </row>
    <row r="198" spans="1:6" ht="34.15" customHeight="1">
      <c r="A198" s="85" t="s">
        <v>560</v>
      </c>
      <c r="B198" s="54" t="s">
        <v>409</v>
      </c>
      <c r="C198" s="23" t="s">
        <v>646</v>
      </c>
      <c r="D198" s="24">
        <v>1511892</v>
      </c>
      <c r="E198" s="55">
        <v>42512</v>
      </c>
      <c r="F198" s="56">
        <f t="shared" si="2"/>
        <v>1469380</v>
      </c>
    </row>
    <row r="199" spans="1:6" ht="34.15" customHeight="1">
      <c r="A199" s="85" t="s">
        <v>557</v>
      </c>
      <c r="B199" s="54" t="s">
        <v>409</v>
      </c>
      <c r="C199" s="23" t="s">
        <v>647</v>
      </c>
      <c r="D199" s="24">
        <v>1511892</v>
      </c>
      <c r="E199" s="55">
        <v>42512</v>
      </c>
      <c r="F199" s="56">
        <f t="shared" si="2"/>
        <v>1469380</v>
      </c>
    </row>
    <row r="200" spans="1:6" ht="14.45" customHeight="1">
      <c r="A200" s="85" t="s">
        <v>648</v>
      </c>
      <c r="B200" s="54" t="s">
        <v>409</v>
      </c>
      <c r="C200" s="23" t="s">
        <v>649</v>
      </c>
      <c r="D200" s="24">
        <v>5000</v>
      </c>
      <c r="E200" s="55">
        <v>5000</v>
      </c>
      <c r="F200" s="56" t="str">
        <f t="shared" si="2"/>
        <v>-</v>
      </c>
    </row>
    <row r="201" spans="1:6" ht="34.15" customHeight="1">
      <c r="A201" s="85" t="s">
        <v>650</v>
      </c>
      <c r="B201" s="54" t="s">
        <v>409</v>
      </c>
      <c r="C201" s="23" t="s">
        <v>651</v>
      </c>
      <c r="D201" s="24">
        <v>5000</v>
      </c>
      <c r="E201" s="55">
        <v>5000</v>
      </c>
      <c r="F201" s="56" t="str">
        <f t="shared" si="2"/>
        <v>-</v>
      </c>
    </row>
    <row r="202" spans="1:6" ht="13.15" customHeight="1">
      <c r="A202" s="85" t="s">
        <v>449</v>
      </c>
      <c r="B202" s="54" t="s">
        <v>409</v>
      </c>
      <c r="C202" s="23" t="s">
        <v>652</v>
      </c>
      <c r="D202" s="24">
        <v>2399292.89</v>
      </c>
      <c r="E202" s="55">
        <v>1703845.77</v>
      </c>
      <c r="F202" s="56">
        <f t="shared" si="2"/>
        <v>695447.12000000011</v>
      </c>
    </row>
    <row r="203" spans="1:6" ht="13.15" customHeight="1">
      <c r="A203" s="85" t="s">
        <v>451</v>
      </c>
      <c r="B203" s="54" t="s">
        <v>409</v>
      </c>
      <c r="C203" s="23" t="s">
        <v>653</v>
      </c>
      <c r="D203" s="24">
        <v>1801700</v>
      </c>
      <c r="E203" s="55">
        <v>1278607.3400000001</v>
      </c>
      <c r="F203" s="56">
        <f t="shared" si="2"/>
        <v>523092.65999999992</v>
      </c>
    </row>
    <row r="204" spans="1:6" ht="13.15" customHeight="1">
      <c r="A204" s="85" t="s">
        <v>654</v>
      </c>
      <c r="B204" s="54" t="s">
        <v>409</v>
      </c>
      <c r="C204" s="23" t="s">
        <v>655</v>
      </c>
      <c r="D204" s="24">
        <v>58589.99</v>
      </c>
      <c r="E204" s="55">
        <v>23017.040000000001</v>
      </c>
      <c r="F204" s="56">
        <f t="shared" si="2"/>
        <v>35572.949999999997</v>
      </c>
    </row>
    <row r="205" spans="1:6" ht="13.15" customHeight="1">
      <c r="A205" s="85" t="s">
        <v>453</v>
      </c>
      <c r="B205" s="54" t="s">
        <v>409</v>
      </c>
      <c r="C205" s="23" t="s">
        <v>656</v>
      </c>
      <c r="D205" s="24">
        <v>539002.9</v>
      </c>
      <c r="E205" s="55">
        <v>402221.39</v>
      </c>
      <c r="F205" s="56">
        <f t="shared" si="2"/>
        <v>136781.51</v>
      </c>
    </row>
    <row r="206" spans="1:6" ht="13.15" customHeight="1">
      <c r="A206" s="85" t="s">
        <v>455</v>
      </c>
      <c r="B206" s="54" t="s">
        <v>409</v>
      </c>
      <c r="C206" s="23" t="s">
        <v>657</v>
      </c>
      <c r="D206" s="24">
        <v>348548</v>
      </c>
      <c r="E206" s="55" t="s">
        <v>47</v>
      </c>
      <c r="F206" s="56">
        <f t="shared" si="2"/>
        <v>348548</v>
      </c>
    </row>
    <row r="207" spans="1:6" ht="13.15" customHeight="1">
      <c r="A207" s="91" t="s">
        <v>658</v>
      </c>
      <c r="B207" s="44" t="s">
        <v>409</v>
      </c>
      <c r="C207" s="45" t="s">
        <v>659</v>
      </c>
      <c r="D207" s="46">
        <v>271640885.49000001</v>
      </c>
      <c r="E207" s="47">
        <v>188890496.44999999</v>
      </c>
      <c r="F207" s="48">
        <f t="shared" ref="F207:F270" si="3">IF(OR(D207="-",IF(E207="-",0,E207)&gt;=IF(D207="-",0,D207)),"-",IF(D207="-",0,D207)-IF(E207="-",0,E207))</f>
        <v>82750389.040000021</v>
      </c>
    </row>
    <row r="208" spans="1:6" ht="34.15" customHeight="1">
      <c r="A208" s="85" t="s">
        <v>413</v>
      </c>
      <c r="B208" s="54" t="s">
        <v>409</v>
      </c>
      <c r="C208" s="23" t="s">
        <v>660</v>
      </c>
      <c r="D208" s="24">
        <v>182975356.97</v>
      </c>
      <c r="E208" s="55">
        <v>130372159.90000001</v>
      </c>
      <c r="F208" s="56">
        <f t="shared" si="3"/>
        <v>52603197.069999993</v>
      </c>
    </row>
    <row r="209" spans="1:6" ht="16.149999999999999" customHeight="1">
      <c r="A209" s="85" t="s">
        <v>415</v>
      </c>
      <c r="B209" s="54" t="s">
        <v>409</v>
      </c>
      <c r="C209" s="23" t="s">
        <v>661</v>
      </c>
      <c r="D209" s="24">
        <v>182975356.97</v>
      </c>
      <c r="E209" s="55">
        <v>130372159.90000001</v>
      </c>
      <c r="F209" s="56">
        <f t="shared" si="3"/>
        <v>52603197.069999993</v>
      </c>
    </row>
    <row r="210" spans="1:6" ht="16.149999999999999" customHeight="1">
      <c r="A210" s="85" t="s">
        <v>417</v>
      </c>
      <c r="B210" s="54" t="s">
        <v>409</v>
      </c>
      <c r="C210" s="23" t="s">
        <v>662</v>
      </c>
      <c r="D210" s="24">
        <v>140714740.63999999</v>
      </c>
      <c r="E210" s="55">
        <v>99518084.599999994</v>
      </c>
      <c r="F210" s="56">
        <f t="shared" si="3"/>
        <v>41196656.039999992</v>
      </c>
    </row>
    <row r="211" spans="1:6" ht="24" customHeight="1">
      <c r="A211" s="85" t="s">
        <v>419</v>
      </c>
      <c r="B211" s="54" t="s">
        <v>409</v>
      </c>
      <c r="C211" s="23" t="s">
        <v>663</v>
      </c>
      <c r="D211" s="24">
        <v>235418.71</v>
      </c>
      <c r="E211" s="55">
        <v>131371.01</v>
      </c>
      <c r="F211" s="56">
        <f t="shared" si="3"/>
        <v>104047.69999999998</v>
      </c>
    </row>
    <row r="212" spans="1:6" ht="34.15" customHeight="1">
      <c r="A212" s="85" t="s">
        <v>421</v>
      </c>
      <c r="B212" s="54" t="s">
        <v>409</v>
      </c>
      <c r="C212" s="23" t="s">
        <v>664</v>
      </c>
      <c r="D212" s="24">
        <v>42025197.619999997</v>
      </c>
      <c r="E212" s="55">
        <v>30722704.289999999</v>
      </c>
      <c r="F212" s="56">
        <f t="shared" si="3"/>
        <v>11302493.329999998</v>
      </c>
    </row>
    <row r="213" spans="1:6" ht="24" customHeight="1">
      <c r="A213" s="85" t="s">
        <v>433</v>
      </c>
      <c r="B213" s="54" t="s">
        <v>409</v>
      </c>
      <c r="C213" s="23" t="s">
        <v>665</v>
      </c>
      <c r="D213" s="24">
        <v>82314838.980000004</v>
      </c>
      <c r="E213" s="55">
        <v>55200636.950000003</v>
      </c>
      <c r="F213" s="56">
        <f t="shared" si="3"/>
        <v>27114202.030000001</v>
      </c>
    </row>
    <row r="214" spans="1:6" ht="28.15" customHeight="1">
      <c r="A214" s="85" t="s">
        <v>435</v>
      </c>
      <c r="B214" s="54" t="s">
        <v>409</v>
      </c>
      <c r="C214" s="23" t="s">
        <v>666</v>
      </c>
      <c r="D214" s="24">
        <v>82314838.980000004</v>
      </c>
      <c r="E214" s="55">
        <v>55200636.950000003</v>
      </c>
      <c r="F214" s="56">
        <f t="shared" si="3"/>
        <v>27114202.030000001</v>
      </c>
    </row>
    <row r="215" spans="1:6" ht="15.6" customHeight="1">
      <c r="A215" s="85" t="s">
        <v>437</v>
      </c>
      <c r="B215" s="54" t="s">
        <v>409</v>
      </c>
      <c r="C215" s="23" t="s">
        <v>667</v>
      </c>
      <c r="D215" s="24">
        <v>82314838.980000004</v>
      </c>
      <c r="E215" s="55">
        <v>55200636.950000003</v>
      </c>
      <c r="F215" s="56">
        <f t="shared" si="3"/>
        <v>27114202.030000001</v>
      </c>
    </row>
    <row r="216" spans="1:6" ht="25.9" customHeight="1">
      <c r="A216" s="85" t="s">
        <v>553</v>
      </c>
      <c r="B216" s="54" t="s">
        <v>409</v>
      </c>
      <c r="C216" s="23" t="s">
        <v>668</v>
      </c>
      <c r="D216" s="24">
        <v>5118189.54</v>
      </c>
      <c r="E216" s="55">
        <v>2500000</v>
      </c>
      <c r="F216" s="56">
        <f t="shared" si="3"/>
        <v>2618189.54</v>
      </c>
    </row>
    <row r="217" spans="1:6" ht="15.6" customHeight="1">
      <c r="A217" s="85" t="s">
        <v>639</v>
      </c>
      <c r="B217" s="54" t="s">
        <v>409</v>
      </c>
      <c r="C217" s="23" t="s">
        <v>669</v>
      </c>
      <c r="D217" s="24">
        <v>5118189.54</v>
      </c>
      <c r="E217" s="55">
        <v>2500000</v>
      </c>
      <c r="F217" s="56">
        <f t="shared" si="3"/>
        <v>2618189.54</v>
      </c>
    </row>
    <row r="218" spans="1:6" ht="34.15" customHeight="1">
      <c r="A218" s="85" t="s">
        <v>641</v>
      </c>
      <c r="B218" s="54" t="s">
        <v>409</v>
      </c>
      <c r="C218" s="23" t="s">
        <v>670</v>
      </c>
      <c r="D218" s="24">
        <v>5118189.54</v>
      </c>
      <c r="E218" s="55">
        <v>2500000</v>
      </c>
      <c r="F218" s="56">
        <f t="shared" si="3"/>
        <v>2618189.54</v>
      </c>
    </row>
    <row r="219" spans="1:6" ht="18.600000000000001" customHeight="1">
      <c r="A219" s="85" t="s">
        <v>447</v>
      </c>
      <c r="B219" s="54" t="s">
        <v>409</v>
      </c>
      <c r="C219" s="23" t="s">
        <v>671</v>
      </c>
      <c r="D219" s="24">
        <v>1232500</v>
      </c>
      <c r="E219" s="55">
        <v>817699.6</v>
      </c>
      <c r="F219" s="56">
        <f t="shared" si="3"/>
        <v>414800.4</v>
      </c>
    </row>
    <row r="220" spans="1:6" ht="18.600000000000001" customHeight="1">
      <c r="A220" s="85" t="s">
        <v>648</v>
      </c>
      <c r="B220" s="54" t="s">
        <v>409</v>
      </c>
      <c r="C220" s="23" t="s">
        <v>672</v>
      </c>
      <c r="D220" s="24">
        <v>5000</v>
      </c>
      <c r="E220" s="55">
        <v>5000</v>
      </c>
      <c r="F220" s="56" t="str">
        <f t="shared" si="3"/>
        <v>-</v>
      </c>
    </row>
    <row r="221" spans="1:6" ht="24.6" customHeight="1">
      <c r="A221" s="85" t="s">
        <v>650</v>
      </c>
      <c r="B221" s="54" t="s">
        <v>409</v>
      </c>
      <c r="C221" s="23" t="s">
        <v>673</v>
      </c>
      <c r="D221" s="24">
        <v>5000</v>
      </c>
      <c r="E221" s="55">
        <v>5000</v>
      </c>
      <c r="F221" s="56" t="str">
        <f t="shared" si="3"/>
        <v>-</v>
      </c>
    </row>
    <row r="222" spans="1:6" ht="18.600000000000001" customHeight="1">
      <c r="A222" s="85" t="s">
        <v>449</v>
      </c>
      <c r="B222" s="54" t="s">
        <v>409</v>
      </c>
      <c r="C222" s="23" t="s">
        <v>674</v>
      </c>
      <c r="D222" s="24">
        <v>1227500</v>
      </c>
      <c r="E222" s="55">
        <v>812699.6</v>
      </c>
      <c r="F222" s="56">
        <f t="shared" si="3"/>
        <v>414800.4</v>
      </c>
    </row>
    <row r="223" spans="1:6" ht="13.9" customHeight="1">
      <c r="A223" s="85" t="s">
        <v>451</v>
      </c>
      <c r="B223" s="54" t="s">
        <v>409</v>
      </c>
      <c r="C223" s="23" t="s">
        <v>675</v>
      </c>
      <c r="D223" s="24">
        <v>930800</v>
      </c>
      <c r="E223" s="55">
        <v>620243.34</v>
      </c>
      <c r="F223" s="56">
        <f t="shared" si="3"/>
        <v>310556.66000000003</v>
      </c>
    </row>
    <row r="224" spans="1:6" ht="13.9" customHeight="1">
      <c r="A224" s="85" t="s">
        <v>654</v>
      </c>
      <c r="B224" s="54" t="s">
        <v>409</v>
      </c>
      <c r="C224" s="23" t="s">
        <v>676</v>
      </c>
      <c r="D224" s="24">
        <v>20137.96</v>
      </c>
      <c r="E224" s="55">
        <v>6817.04</v>
      </c>
      <c r="F224" s="56">
        <f t="shared" si="3"/>
        <v>13320.919999999998</v>
      </c>
    </row>
    <row r="225" spans="1:6" ht="13.9" customHeight="1">
      <c r="A225" s="85" t="s">
        <v>453</v>
      </c>
      <c r="B225" s="54" t="s">
        <v>409</v>
      </c>
      <c r="C225" s="23" t="s">
        <v>677</v>
      </c>
      <c r="D225" s="24">
        <v>276562.03999999998</v>
      </c>
      <c r="E225" s="55">
        <v>185639.22</v>
      </c>
      <c r="F225" s="56">
        <f t="shared" si="3"/>
        <v>90922.819999999978</v>
      </c>
    </row>
    <row r="226" spans="1:6" ht="13.9" customHeight="1">
      <c r="A226" s="91" t="s">
        <v>678</v>
      </c>
      <c r="B226" s="44" t="s">
        <v>409</v>
      </c>
      <c r="C226" s="45" t="s">
        <v>679</v>
      </c>
      <c r="D226" s="46">
        <v>355475537.25999999</v>
      </c>
      <c r="E226" s="47">
        <v>264677666</v>
      </c>
      <c r="F226" s="48">
        <f t="shared" si="3"/>
        <v>90797871.25999999</v>
      </c>
    </row>
    <row r="227" spans="1:6" ht="34.15" customHeight="1">
      <c r="A227" s="85" t="s">
        <v>413</v>
      </c>
      <c r="B227" s="54" t="s">
        <v>409</v>
      </c>
      <c r="C227" s="23" t="s">
        <v>680</v>
      </c>
      <c r="D227" s="24">
        <v>58348812.420000002</v>
      </c>
      <c r="E227" s="55">
        <v>39720835.780000001</v>
      </c>
      <c r="F227" s="56">
        <f t="shared" si="3"/>
        <v>18627976.640000001</v>
      </c>
    </row>
    <row r="228" spans="1:6" ht="12.6" customHeight="1">
      <c r="A228" s="85" t="s">
        <v>415</v>
      </c>
      <c r="B228" s="54" t="s">
        <v>409</v>
      </c>
      <c r="C228" s="23" t="s">
        <v>681</v>
      </c>
      <c r="D228" s="24">
        <v>58348812.420000002</v>
      </c>
      <c r="E228" s="55">
        <v>39720835.780000001</v>
      </c>
      <c r="F228" s="56">
        <f t="shared" si="3"/>
        <v>18627976.640000001</v>
      </c>
    </row>
    <row r="229" spans="1:6" ht="12.6" customHeight="1">
      <c r="A229" s="85" t="s">
        <v>417</v>
      </c>
      <c r="B229" s="54" t="s">
        <v>409</v>
      </c>
      <c r="C229" s="23" t="s">
        <v>682</v>
      </c>
      <c r="D229" s="24">
        <v>44612417.329999998</v>
      </c>
      <c r="E229" s="55">
        <v>30577460.719999999</v>
      </c>
      <c r="F229" s="56">
        <f t="shared" si="3"/>
        <v>14034956.609999999</v>
      </c>
    </row>
    <row r="230" spans="1:6" ht="12.6" customHeight="1">
      <c r="A230" s="85" t="s">
        <v>419</v>
      </c>
      <c r="B230" s="54" t="s">
        <v>409</v>
      </c>
      <c r="C230" s="23" t="s">
        <v>683</v>
      </c>
      <c r="D230" s="24">
        <v>230473.9</v>
      </c>
      <c r="E230" s="55">
        <v>48253.599999999999</v>
      </c>
      <c r="F230" s="56">
        <f t="shared" si="3"/>
        <v>182220.3</v>
      </c>
    </row>
    <row r="231" spans="1:6" ht="34.15" customHeight="1">
      <c r="A231" s="85" t="s">
        <v>621</v>
      </c>
      <c r="B231" s="54" t="s">
        <v>409</v>
      </c>
      <c r="C231" s="23" t="s">
        <v>684</v>
      </c>
      <c r="D231" s="24">
        <v>3500</v>
      </c>
      <c r="E231" s="55">
        <v>560</v>
      </c>
      <c r="F231" s="56">
        <f t="shared" si="3"/>
        <v>2940</v>
      </c>
    </row>
    <row r="232" spans="1:6" ht="34.15" customHeight="1">
      <c r="A232" s="85" t="s">
        <v>421</v>
      </c>
      <c r="B232" s="54" t="s">
        <v>409</v>
      </c>
      <c r="C232" s="23" t="s">
        <v>685</v>
      </c>
      <c r="D232" s="24">
        <v>13502421.189999999</v>
      </c>
      <c r="E232" s="55">
        <v>9094561.4600000009</v>
      </c>
      <c r="F232" s="56">
        <f t="shared" si="3"/>
        <v>4407859.7299999986</v>
      </c>
    </row>
    <row r="233" spans="1:6" ht="22.9" customHeight="1">
      <c r="A233" s="85" t="s">
        <v>433</v>
      </c>
      <c r="B233" s="54" t="s">
        <v>409</v>
      </c>
      <c r="C233" s="23" t="s">
        <v>686</v>
      </c>
      <c r="D233" s="24">
        <v>35211210.310000002</v>
      </c>
      <c r="E233" s="55">
        <v>22247897.719999999</v>
      </c>
      <c r="F233" s="56">
        <f t="shared" si="3"/>
        <v>12963312.590000004</v>
      </c>
    </row>
    <row r="234" spans="1:6" ht="24" customHeight="1">
      <c r="A234" s="85" t="s">
        <v>435</v>
      </c>
      <c r="B234" s="54" t="s">
        <v>409</v>
      </c>
      <c r="C234" s="23" t="s">
        <v>687</v>
      </c>
      <c r="D234" s="24">
        <v>35211210.310000002</v>
      </c>
      <c r="E234" s="55">
        <v>22247897.719999999</v>
      </c>
      <c r="F234" s="56">
        <f t="shared" si="3"/>
        <v>12963312.590000004</v>
      </c>
    </row>
    <row r="235" spans="1:6" ht="17.45" customHeight="1">
      <c r="A235" s="85" t="s">
        <v>437</v>
      </c>
      <c r="B235" s="54" t="s">
        <v>409</v>
      </c>
      <c r="C235" s="23" t="s">
        <v>688</v>
      </c>
      <c r="D235" s="24">
        <v>35211210.310000002</v>
      </c>
      <c r="E235" s="55">
        <v>22247897.719999999</v>
      </c>
      <c r="F235" s="56">
        <f t="shared" si="3"/>
        <v>12963312.590000004</v>
      </c>
    </row>
    <row r="236" spans="1:6" ht="17.45" customHeight="1">
      <c r="A236" s="85" t="s">
        <v>439</v>
      </c>
      <c r="B236" s="54" t="s">
        <v>409</v>
      </c>
      <c r="C236" s="23" t="s">
        <v>689</v>
      </c>
      <c r="D236" s="24">
        <v>270000</v>
      </c>
      <c r="E236" s="55" t="s">
        <v>47</v>
      </c>
      <c r="F236" s="56">
        <f t="shared" si="3"/>
        <v>270000</v>
      </c>
    </row>
    <row r="237" spans="1:6" ht="24.6" customHeight="1">
      <c r="A237" s="85" t="s">
        <v>441</v>
      </c>
      <c r="B237" s="54" t="s">
        <v>409</v>
      </c>
      <c r="C237" s="23" t="s">
        <v>690</v>
      </c>
      <c r="D237" s="24">
        <v>270000</v>
      </c>
      <c r="E237" s="55" t="s">
        <v>47</v>
      </c>
      <c r="F237" s="56">
        <f t="shared" si="3"/>
        <v>270000</v>
      </c>
    </row>
    <row r="238" spans="1:6" ht="24" customHeight="1">
      <c r="A238" s="85" t="s">
        <v>443</v>
      </c>
      <c r="B238" s="54" t="s">
        <v>409</v>
      </c>
      <c r="C238" s="23" t="s">
        <v>691</v>
      </c>
      <c r="D238" s="24">
        <v>270000</v>
      </c>
      <c r="E238" s="55" t="s">
        <v>47</v>
      </c>
      <c r="F238" s="56">
        <f t="shared" si="3"/>
        <v>270000</v>
      </c>
    </row>
    <row r="239" spans="1:6" ht="22.9" customHeight="1">
      <c r="A239" s="85" t="s">
        <v>553</v>
      </c>
      <c r="B239" s="54" t="s">
        <v>409</v>
      </c>
      <c r="C239" s="23" t="s">
        <v>692</v>
      </c>
      <c r="D239" s="24">
        <v>259266865.13999999</v>
      </c>
      <c r="E239" s="55">
        <v>201982097</v>
      </c>
      <c r="F239" s="56">
        <f t="shared" si="3"/>
        <v>57284768.139999986</v>
      </c>
    </row>
    <row r="240" spans="1:6" ht="18.600000000000001" customHeight="1">
      <c r="A240" s="85" t="s">
        <v>639</v>
      </c>
      <c r="B240" s="54" t="s">
        <v>409</v>
      </c>
      <c r="C240" s="23" t="s">
        <v>693</v>
      </c>
      <c r="D240" s="24">
        <v>259266865.13999999</v>
      </c>
      <c r="E240" s="55">
        <v>201982097</v>
      </c>
      <c r="F240" s="56">
        <f t="shared" si="3"/>
        <v>57284768.139999986</v>
      </c>
    </row>
    <row r="241" spans="1:6" ht="34.15" customHeight="1">
      <c r="A241" s="85" t="s">
        <v>641</v>
      </c>
      <c r="B241" s="54" t="s">
        <v>409</v>
      </c>
      <c r="C241" s="23" t="s">
        <v>694</v>
      </c>
      <c r="D241" s="24">
        <v>242387093.63999999</v>
      </c>
      <c r="E241" s="55">
        <v>186257790</v>
      </c>
      <c r="F241" s="56">
        <f t="shared" si="3"/>
        <v>56129303.639999986</v>
      </c>
    </row>
    <row r="242" spans="1:6" ht="14.45" customHeight="1">
      <c r="A242" s="85" t="s">
        <v>643</v>
      </c>
      <c r="B242" s="54" t="s">
        <v>409</v>
      </c>
      <c r="C242" s="23" t="s">
        <v>695</v>
      </c>
      <c r="D242" s="24">
        <v>16879771.5</v>
      </c>
      <c r="E242" s="55">
        <v>15724307</v>
      </c>
      <c r="F242" s="56">
        <f t="shared" si="3"/>
        <v>1155464.5</v>
      </c>
    </row>
    <row r="243" spans="1:6" ht="14.45" customHeight="1">
      <c r="A243" s="85" t="s">
        <v>447</v>
      </c>
      <c r="B243" s="54" t="s">
        <v>409</v>
      </c>
      <c r="C243" s="23" t="s">
        <v>696</v>
      </c>
      <c r="D243" s="24">
        <v>2378649.39</v>
      </c>
      <c r="E243" s="55">
        <v>726835.5</v>
      </c>
      <c r="F243" s="56">
        <f t="shared" si="3"/>
        <v>1651813.8900000001</v>
      </c>
    </row>
    <row r="244" spans="1:6" ht="34.15" customHeight="1">
      <c r="A244" s="85" t="s">
        <v>560</v>
      </c>
      <c r="B244" s="54" t="s">
        <v>409</v>
      </c>
      <c r="C244" s="23" t="s">
        <v>697</v>
      </c>
      <c r="D244" s="24">
        <v>1511892</v>
      </c>
      <c r="E244" s="55">
        <v>42512</v>
      </c>
      <c r="F244" s="56">
        <f t="shared" si="3"/>
        <v>1469380</v>
      </c>
    </row>
    <row r="245" spans="1:6" ht="34.15" customHeight="1">
      <c r="A245" s="85" t="s">
        <v>557</v>
      </c>
      <c r="B245" s="54" t="s">
        <v>409</v>
      </c>
      <c r="C245" s="23" t="s">
        <v>698</v>
      </c>
      <c r="D245" s="24">
        <v>1511892</v>
      </c>
      <c r="E245" s="55">
        <v>42512</v>
      </c>
      <c r="F245" s="56">
        <f t="shared" si="3"/>
        <v>1469380</v>
      </c>
    </row>
    <row r="246" spans="1:6" ht="18.600000000000001" customHeight="1">
      <c r="A246" s="85" t="s">
        <v>449</v>
      </c>
      <c r="B246" s="54" t="s">
        <v>409</v>
      </c>
      <c r="C246" s="23" t="s">
        <v>699</v>
      </c>
      <c r="D246" s="24">
        <v>866757.39</v>
      </c>
      <c r="E246" s="55">
        <v>684323.5</v>
      </c>
      <c r="F246" s="56">
        <f t="shared" si="3"/>
        <v>182433.89</v>
      </c>
    </row>
    <row r="247" spans="1:6" ht="18.600000000000001" customHeight="1">
      <c r="A247" s="85" t="s">
        <v>451</v>
      </c>
      <c r="B247" s="54" t="s">
        <v>409</v>
      </c>
      <c r="C247" s="23" t="s">
        <v>700</v>
      </c>
      <c r="D247" s="24">
        <v>692900</v>
      </c>
      <c r="E247" s="55">
        <v>536100</v>
      </c>
      <c r="F247" s="56">
        <f t="shared" si="3"/>
        <v>156800</v>
      </c>
    </row>
    <row r="248" spans="1:6" ht="18.600000000000001" customHeight="1">
      <c r="A248" s="85" t="s">
        <v>654</v>
      </c>
      <c r="B248" s="54" t="s">
        <v>409</v>
      </c>
      <c r="C248" s="23" t="s">
        <v>701</v>
      </c>
      <c r="D248" s="24">
        <v>13500</v>
      </c>
      <c r="E248" s="55">
        <v>5100</v>
      </c>
      <c r="F248" s="56">
        <f t="shared" si="3"/>
        <v>8400</v>
      </c>
    </row>
    <row r="249" spans="1:6" ht="18.600000000000001" customHeight="1">
      <c r="A249" s="85" t="s">
        <v>453</v>
      </c>
      <c r="B249" s="54" t="s">
        <v>409</v>
      </c>
      <c r="C249" s="23" t="s">
        <v>702</v>
      </c>
      <c r="D249" s="24">
        <v>160357.39000000001</v>
      </c>
      <c r="E249" s="55">
        <v>143123.5</v>
      </c>
      <c r="F249" s="56">
        <f t="shared" si="3"/>
        <v>17233.890000000014</v>
      </c>
    </row>
    <row r="250" spans="1:6" ht="20.45" customHeight="1">
      <c r="A250" s="91" t="s">
        <v>703</v>
      </c>
      <c r="B250" s="44" t="s">
        <v>409</v>
      </c>
      <c r="C250" s="45" t="s">
        <v>704</v>
      </c>
      <c r="D250" s="46">
        <v>79310420.569999993</v>
      </c>
      <c r="E250" s="47">
        <v>55539599.18</v>
      </c>
      <c r="F250" s="48">
        <f t="shared" si="3"/>
        <v>23770821.389999993</v>
      </c>
    </row>
    <row r="251" spans="1:6" ht="34.15" customHeight="1">
      <c r="A251" s="85" t="s">
        <v>413</v>
      </c>
      <c r="B251" s="54" t="s">
        <v>409</v>
      </c>
      <c r="C251" s="23" t="s">
        <v>705</v>
      </c>
      <c r="D251" s="24">
        <v>67632857.239999995</v>
      </c>
      <c r="E251" s="55">
        <v>48371051.009999998</v>
      </c>
      <c r="F251" s="56">
        <f t="shared" si="3"/>
        <v>19261806.229999997</v>
      </c>
    </row>
    <row r="252" spans="1:6" ht="18.600000000000001" customHeight="1">
      <c r="A252" s="85" t="s">
        <v>415</v>
      </c>
      <c r="B252" s="54" t="s">
        <v>409</v>
      </c>
      <c r="C252" s="23" t="s">
        <v>706</v>
      </c>
      <c r="D252" s="24">
        <v>67632857.239999995</v>
      </c>
      <c r="E252" s="55">
        <v>48371051.009999998</v>
      </c>
      <c r="F252" s="56">
        <f t="shared" si="3"/>
        <v>19261806.229999997</v>
      </c>
    </row>
    <row r="253" spans="1:6" ht="16.899999999999999" customHeight="1">
      <c r="A253" s="85" t="s">
        <v>417</v>
      </c>
      <c r="B253" s="54" t="s">
        <v>409</v>
      </c>
      <c r="C253" s="23" t="s">
        <v>707</v>
      </c>
      <c r="D253" s="24">
        <v>51501640</v>
      </c>
      <c r="E253" s="55">
        <v>36869391.890000001</v>
      </c>
      <c r="F253" s="56">
        <f t="shared" si="3"/>
        <v>14632248.109999999</v>
      </c>
    </row>
    <row r="254" spans="1:6" ht="22.9" customHeight="1">
      <c r="A254" s="85" t="s">
        <v>419</v>
      </c>
      <c r="B254" s="54" t="s">
        <v>409</v>
      </c>
      <c r="C254" s="23" t="s">
        <v>708</v>
      </c>
      <c r="D254" s="24">
        <v>251800</v>
      </c>
      <c r="E254" s="55">
        <v>125404.13</v>
      </c>
      <c r="F254" s="56">
        <f t="shared" si="3"/>
        <v>126395.87</v>
      </c>
    </row>
    <row r="255" spans="1:6" ht="34.15" customHeight="1">
      <c r="A255" s="85" t="s">
        <v>621</v>
      </c>
      <c r="B255" s="54" t="s">
        <v>409</v>
      </c>
      <c r="C255" s="23" t="s">
        <v>709</v>
      </c>
      <c r="D255" s="24">
        <v>335000</v>
      </c>
      <c r="E255" s="55">
        <v>167739</v>
      </c>
      <c r="F255" s="56">
        <f t="shared" si="3"/>
        <v>167261</v>
      </c>
    </row>
    <row r="256" spans="1:6" ht="34.15" customHeight="1">
      <c r="A256" s="85" t="s">
        <v>421</v>
      </c>
      <c r="B256" s="54" t="s">
        <v>409</v>
      </c>
      <c r="C256" s="23" t="s">
        <v>710</v>
      </c>
      <c r="D256" s="24">
        <v>15544417.24</v>
      </c>
      <c r="E256" s="55">
        <v>11208515.99</v>
      </c>
      <c r="F256" s="56">
        <f t="shared" si="3"/>
        <v>4335901.25</v>
      </c>
    </row>
    <row r="257" spans="1:6" ht="34.15" customHeight="1">
      <c r="A257" s="85" t="s">
        <v>433</v>
      </c>
      <c r="B257" s="54" t="s">
        <v>409</v>
      </c>
      <c r="C257" s="23" t="s">
        <v>711</v>
      </c>
      <c r="D257" s="24">
        <v>11490250.57</v>
      </c>
      <c r="E257" s="55">
        <v>7063450.7999999998</v>
      </c>
      <c r="F257" s="56">
        <f t="shared" si="3"/>
        <v>4426799.7700000005</v>
      </c>
    </row>
    <row r="258" spans="1:6" ht="34.15" customHeight="1">
      <c r="A258" s="85" t="s">
        <v>435</v>
      </c>
      <c r="B258" s="54" t="s">
        <v>409</v>
      </c>
      <c r="C258" s="23" t="s">
        <v>712</v>
      </c>
      <c r="D258" s="24">
        <v>11490250.57</v>
      </c>
      <c r="E258" s="55">
        <v>7063450.7999999998</v>
      </c>
      <c r="F258" s="56">
        <f t="shared" si="3"/>
        <v>4426799.7700000005</v>
      </c>
    </row>
    <row r="259" spans="1:6" ht="18.600000000000001" customHeight="1">
      <c r="A259" s="85" t="s">
        <v>437</v>
      </c>
      <c r="B259" s="54" t="s">
        <v>409</v>
      </c>
      <c r="C259" s="23" t="s">
        <v>713</v>
      </c>
      <c r="D259" s="24">
        <v>11490250.57</v>
      </c>
      <c r="E259" s="55">
        <v>7063450.7999999998</v>
      </c>
      <c r="F259" s="56">
        <f t="shared" si="3"/>
        <v>4426799.7700000005</v>
      </c>
    </row>
    <row r="260" spans="1:6" ht="18.600000000000001" customHeight="1">
      <c r="A260" s="85" t="s">
        <v>447</v>
      </c>
      <c r="B260" s="54" t="s">
        <v>409</v>
      </c>
      <c r="C260" s="23" t="s">
        <v>714</v>
      </c>
      <c r="D260" s="24">
        <v>187312.76</v>
      </c>
      <c r="E260" s="55">
        <v>105097.37</v>
      </c>
      <c r="F260" s="56">
        <f t="shared" si="3"/>
        <v>82215.390000000014</v>
      </c>
    </row>
    <row r="261" spans="1:6" ht="18.600000000000001" customHeight="1">
      <c r="A261" s="85" t="s">
        <v>449</v>
      </c>
      <c r="B261" s="54" t="s">
        <v>409</v>
      </c>
      <c r="C261" s="23" t="s">
        <v>715</v>
      </c>
      <c r="D261" s="24">
        <v>187312.76</v>
      </c>
      <c r="E261" s="55">
        <v>105097.37</v>
      </c>
      <c r="F261" s="56">
        <f t="shared" si="3"/>
        <v>82215.390000000014</v>
      </c>
    </row>
    <row r="262" spans="1:6" ht="18.600000000000001" customHeight="1">
      <c r="A262" s="85" t="s">
        <v>451</v>
      </c>
      <c r="B262" s="54" t="s">
        <v>409</v>
      </c>
      <c r="C262" s="23" t="s">
        <v>716</v>
      </c>
      <c r="D262" s="24">
        <v>137800</v>
      </c>
      <c r="E262" s="55">
        <v>93354</v>
      </c>
      <c r="F262" s="56">
        <f t="shared" si="3"/>
        <v>44446</v>
      </c>
    </row>
    <row r="263" spans="1:6" ht="18.600000000000001" customHeight="1">
      <c r="A263" s="85" t="s">
        <v>654</v>
      </c>
      <c r="B263" s="54" t="s">
        <v>409</v>
      </c>
      <c r="C263" s="23" t="s">
        <v>717</v>
      </c>
      <c r="D263" s="24">
        <v>14452.03</v>
      </c>
      <c r="E263" s="55">
        <v>3600</v>
      </c>
      <c r="F263" s="56">
        <f t="shared" si="3"/>
        <v>10852.03</v>
      </c>
    </row>
    <row r="264" spans="1:6" ht="18.600000000000001" customHeight="1">
      <c r="A264" s="85" t="s">
        <v>453</v>
      </c>
      <c r="B264" s="54" t="s">
        <v>409</v>
      </c>
      <c r="C264" s="23" t="s">
        <v>718</v>
      </c>
      <c r="D264" s="24">
        <v>35060.730000000003</v>
      </c>
      <c r="E264" s="55">
        <v>8143.37</v>
      </c>
      <c r="F264" s="56">
        <f t="shared" si="3"/>
        <v>26917.360000000004</v>
      </c>
    </row>
    <row r="265" spans="1:6" ht="22.15" customHeight="1">
      <c r="A265" s="91" t="s">
        <v>719</v>
      </c>
      <c r="B265" s="44" t="s">
        <v>409</v>
      </c>
      <c r="C265" s="45" t="s">
        <v>720</v>
      </c>
      <c r="D265" s="46">
        <v>730600</v>
      </c>
      <c r="E265" s="47">
        <v>352600</v>
      </c>
      <c r="F265" s="48">
        <f t="shared" si="3"/>
        <v>378000</v>
      </c>
    </row>
    <row r="266" spans="1:6" ht="22.15" customHeight="1">
      <c r="A266" s="85" t="s">
        <v>433</v>
      </c>
      <c r="B266" s="54" t="s">
        <v>409</v>
      </c>
      <c r="C266" s="23" t="s">
        <v>721</v>
      </c>
      <c r="D266" s="24">
        <v>530000</v>
      </c>
      <c r="E266" s="55">
        <v>154600</v>
      </c>
      <c r="F266" s="56">
        <f t="shared" si="3"/>
        <v>375400</v>
      </c>
    </row>
    <row r="267" spans="1:6" ht="22.15" customHeight="1">
      <c r="A267" s="85" t="s">
        <v>435</v>
      </c>
      <c r="B267" s="54" t="s">
        <v>409</v>
      </c>
      <c r="C267" s="23" t="s">
        <v>722</v>
      </c>
      <c r="D267" s="24">
        <v>530000</v>
      </c>
      <c r="E267" s="55">
        <v>154600</v>
      </c>
      <c r="F267" s="56">
        <f t="shared" si="3"/>
        <v>375400</v>
      </c>
    </row>
    <row r="268" spans="1:6" ht="22.15" customHeight="1">
      <c r="A268" s="85" t="s">
        <v>437</v>
      </c>
      <c r="B268" s="54" t="s">
        <v>409</v>
      </c>
      <c r="C268" s="23" t="s">
        <v>723</v>
      </c>
      <c r="D268" s="24">
        <v>530000</v>
      </c>
      <c r="E268" s="55">
        <v>154600</v>
      </c>
      <c r="F268" s="56">
        <f t="shared" si="3"/>
        <v>375400</v>
      </c>
    </row>
    <row r="269" spans="1:6" ht="22.15" customHeight="1">
      <c r="A269" s="85" t="s">
        <v>553</v>
      </c>
      <c r="B269" s="54" t="s">
        <v>409</v>
      </c>
      <c r="C269" s="23" t="s">
        <v>724</v>
      </c>
      <c r="D269" s="24">
        <v>200600</v>
      </c>
      <c r="E269" s="55">
        <v>198000</v>
      </c>
      <c r="F269" s="56">
        <f t="shared" si="3"/>
        <v>2600</v>
      </c>
    </row>
    <row r="270" spans="1:6" ht="22.15" customHeight="1">
      <c r="A270" s="85" t="s">
        <v>639</v>
      </c>
      <c r="B270" s="54" t="s">
        <v>409</v>
      </c>
      <c r="C270" s="23" t="s">
        <v>725</v>
      </c>
      <c r="D270" s="24">
        <v>200600</v>
      </c>
      <c r="E270" s="55">
        <v>198000</v>
      </c>
      <c r="F270" s="56">
        <f t="shared" si="3"/>
        <v>2600</v>
      </c>
    </row>
    <row r="271" spans="1:6" ht="22.15" customHeight="1">
      <c r="A271" s="85" t="s">
        <v>643</v>
      </c>
      <c r="B271" s="54" t="s">
        <v>409</v>
      </c>
      <c r="C271" s="23" t="s">
        <v>726</v>
      </c>
      <c r="D271" s="24">
        <v>200600</v>
      </c>
      <c r="E271" s="55">
        <v>198000</v>
      </c>
      <c r="F271" s="56">
        <f t="shared" ref="F271:F334" si="4">IF(OR(D271="-",IF(E271="-",0,E271)&gt;=IF(D271="-",0,D271)),"-",IF(D271="-",0,D271)-IF(E271="-",0,E271))</f>
        <v>2600</v>
      </c>
    </row>
    <row r="272" spans="1:6" ht="16.899999999999999" customHeight="1">
      <c r="A272" s="91" t="s">
        <v>727</v>
      </c>
      <c r="B272" s="44" t="s">
        <v>409</v>
      </c>
      <c r="C272" s="45" t="s">
        <v>728</v>
      </c>
      <c r="D272" s="46">
        <v>18050234.390000001</v>
      </c>
      <c r="E272" s="47">
        <v>16351192.57</v>
      </c>
      <c r="F272" s="48">
        <f t="shared" si="4"/>
        <v>1699041.8200000003</v>
      </c>
    </row>
    <row r="273" spans="1:6" ht="34.15" customHeight="1">
      <c r="A273" s="85" t="s">
        <v>413</v>
      </c>
      <c r="B273" s="54" t="s">
        <v>409</v>
      </c>
      <c r="C273" s="23" t="s">
        <v>729</v>
      </c>
      <c r="D273" s="24">
        <v>2271244.2000000002</v>
      </c>
      <c r="E273" s="55">
        <v>1800190.01</v>
      </c>
      <c r="F273" s="56">
        <f t="shared" si="4"/>
        <v>471054.19000000018</v>
      </c>
    </row>
    <row r="274" spans="1:6" ht="15" customHeight="1">
      <c r="A274" s="85" t="s">
        <v>415</v>
      </c>
      <c r="B274" s="54" t="s">
        <v>409</v>
      </c>
      <c r="C274" s="23" t="s">
        <v>730</v>
      </c>
      <c r="D274" s="24">
        <v>2271244.2000000002</v>
      </c>
      <c r="E274" s="55">
        <v>1800190.01</v>
      </c>
      <c r="F274" s="56">
        <f t="shared" si="4"/>
        <v>471054.19000000018</v>
      </c>
    </row>
    <row r="275" spans="1:6" ht="15" customHeight="1">
      <c r="A275" s="85" t="s">
        <v>417</v>
      </c>
      <c r="B275" s="54" t="s">
        <v>409</v>
      </c>
      <c r="C275" s="23" t="s">
        <v>731</v>
      </c>
      <c r="D275" s="24">
        <v>1660121.13</v>
      </c>
      <c r="E275" s="55">
        <v>1365326.68</v>
      </c>
      <c r="F275" s="56">
        <f t="shared" si="4"/>
        <v>294794.44999999995</v>
      </c>
    </row>
    <row r="276" spans="1:6" ht="34.15" customHeight="1">
      <c r="A276" s="85" t="s">
        <v>621</v>
      </c>
      <c r="B276" s="54" t="s">
        <v>409</v>
      </c>
      <c r="C276" s="23" t="s">
        <v>732</v>
      </c>
      <c r="D276" s="24">
        <v>27000</v>
      </c>
      <c r="E276" s="55">
        <v>22300</v>
      </c>
      <c r="F276" s="56">
        <f t="shared" si="4"/>
        <v>4700</v>
      </c>
    </row>
    <row r="277" spans="1:6" ht="34.15" customHeight="1">
      <c r="A277" s="85" t="s">
        <v>421</v>
      </c>
      <c r="B277" s="54" t="s">
        <v>409</v>
      </c>
      <c r="C277" s="23" t="s">
        <v>733</v>
      </c>
      <c r="D277" s="24">
        <v>584123.06999999995</v>
      </c>
      <c r="E277" s="55">
        <v>412563.33</v>
      </c>
      <c r="F277" s="56">
        <f t="shared" si="4"/>
        <v>171559.73999999993</v>
      </c>
    </row>
    <row r="278" spans="1:6" ht="24" customHeight="1">
      <c r="A278" s="85" t="s">
        <v>433</v>
      </c>
      <c r="B278" s="54" t="s">
        <v>409</v>
      </c>
      <c r="C278" s="23" t="s">
        <v>734</v>
      </c>
      <c r="D278" s="24">
        <v>10240264.66</v>
      </c>
      <c r="E278" s="55">
        <v>9359140.3699999992</v>
      </c>
      <c r="F278" s="56">
        <f t="shared" si="4"/>
        <v>881124.29000000097</v>
      </c>
    </row>
    <row r="279" spans="1:6" ht="25.15" customHeight="1">
      <c r="A279" s="85" t="s">
        <v>435</v>
      </c>
      <c r="B279" s="54" t="s">
        <v>409</v>
      </c>
      <c r="C279" s="23" t="s">
        <v>735</v>
      </c>
      <c r="D279" s="24">
        <v>10240264.66</v>
      </c>
      <c r="E279" s="55">
        <v>9359140.3699999992</v>
      </c>
      <c r="F279" s="56">
        <f t="shared" si="4"/>
        <v>881124.29000000097</v>
      </c>
    </row>
    <row r="280" spans="1:6" ht="15.6" customHeight="1">
      <c r="A280" s="85" t="s">
        <v>437</v>
      </c>
      <c r="B280" s="54" t="s">
        <v>409</v>
      </c>
      <c r="C280" s="23" t="s">
        <v>736</v>
      </c>
      <c r="D280" s="24">
        <v>10240264.66</v>
      </c>
      <c r="E280" s="55">
        <v>9359140.3699999992</v>
      </c>
      <c r="F280" s="56">
        <f t="shared" si="4"/>
        <v>881124.29000000097</v>
      </c>
    </row>
    <row r="281" spans="1:6" ht="25.9" customHeight="1">
      <c r="A281" s="85" t="s">
        <v>553</v>
      </c>
      <c r="B281" s="54" t="s">
        <v>409</v>
      </c>
      <c r="C281" s="23" t="s">
        <v>737</v>
      </c>
      <c r="D281" s="24">
        <v>5140102.79</v>
      </c>
      <c r="E281" s="55">
        <v>5104335.45</v>
      </c>
      <c r="F281" s="56">
        <f t="shared" si="4"/>
        <v>35767.339999999851</v>
      </c>
    </row>
    <row r="282" spans="1:6" ht="14.45" customHeight="1">
      <c r="A282" s="85" t="s">
        <v>639</v>
      </c>
      <c r="B282" s="54" t="s">
        <v>409</v>
      </c>
      <c r="C282" s="23" t="s">
        <v>738</v>
      </c>
      <c r="D282" s="24">
        <v>5140102.79</v>
      </c>
      <c r="E282" s="55">
        <v>5104335.45</v>
      </c>
      <c r="F282" s="56">
        <f t="shared" si="4"/>
        <v>35767.339999999851</v>
      </c>
    </row>
    <row r="283" spans="1:6" ht="14.45" customHeight="1">
      <c r="A283" s="85" t="s">
        <v>643</v>
      </c>
      <c r="B283" s="54" t="s">
        <v>409</v>
      </c>
      <c r="C283" s="23" t="s">
        <v>739</v>
      </c>
      <c r="D283" s="24">
        <v>5140102.79</v>
      </c>
      <c r="E283" s="55">
        <v>5104335.45</v>
      </c>
      <c r="F283" s="56">
        <f t="shared" si="4"/>
        <v>35767.339999999851</v>
      </c>
    </row>
    <row r="284" spans="1:6" ht="14.45" customHeight="1">
      <c r="A284" s="85" t="s">
        <v>447</v>
      </c>
      <c r="B284" s="54" t="s">
        <v>409</v>
      </c>
      <c r="C284" s="23" t="s">
        <v>740</v>
      </c>
      <c r="D284" s="24">
        <v>398622.74</v>
      </c>
      <c r="E284" s="55">
        <v>87526.74</v>
      </c>
      <c r="F284" s="56">
        <f t="shared" si="4"/>
        <v>311096</v>
      </c>
    </row>
    <row r="285" spans="1:6" ht="14.45" customHeight="1">
      <c r="A285" s="85" t="s">
        <v>449</v>
      </c>
      <c r="B285" s="54" t="s">
        <v>409</v>
      </c>
      <c r="C285" s="23" t="s">
        <v>741</v>
      </c>
      <c r="D285" s="24">
        <v>95922.74</v>
      </c>
      <c r="E285" s="55">
        <v>87526.74</v>
      </c>
      <c r="F285" s="56">
        <f t="shared" si="4"/>
        <v>8396</v>
      </c>
    </row>
    <row r="286" spans="1:6" ht="14.45" customHeight="1">
      <c r="A286" s="85" t="s">
        <v>451</v>
      </c>
      <c r="B286" s="54" t="s">
        <v>409</v>
      </c>
      <c r="C286" s="23" t="s">
        <v>742</v>
      </c>
      <c r="D286" s="24">
        <v>28200</v>
      </c>
      <c r="E286" s="55">
        <v>19804</v>
      </c>
      <c r="F286" s="56">
        <f t="shared" si="4"/>
        <v>8396</v>
      </c>
    </row>
    <row r="287" spans="1:6" ht="14.45" customHeight="1">
      <c r="A287" s="85" t="s">
        <v>654</v>
      </c>
      <c r="B287" s="54" t="s">
        <v>409</v>
      </c>
      <c r="C287" s="23" t="s">
        <v>743</v>
      </c>
      <c r="D287" s="24">
        <v>7500</v>
      </c>
      <c r="E287" s="55">
        <v>7500</v>
      </c>
      <c r="F287" s="56" t="str">
        <f t="shared" si="4"/>
        <v>-</v>
      </c>
    </row>
    <row r="288" spans="1:6" ht="14.45" customHeight="1">
      <c r="A288" s="85" t="s">
        <v>453</v>
      </c>
      <c r="B288" s="54" t="s">
        <v>409</v>
      </c>
      <c r="C288" s="23" t="s">
        <v>744</v>
      </c>
      <c r="D288" s="24">
        <v>60222.74</v>
      </c>
      <c r="E288" s="55">
        <v>60222.74</v>
      </c>
      <c r="F288" s="56" t="str">
        <f t="shared" si="4"/>
        <v>-</v>
      </c>
    </row>
    <row r="289" spans="1:6" ht="14.45" customHeight="1">
      <c r="A289" s="85" t="s">
        <v>455</v>
      </c>
      <c r="B289" s="54" t="s">
        <v>409</v>
      </c>
      <c r="C289" s="23" t="s">
        <v>745</v>
      </c>
      <c r="D289" s="24">
        <v>302700</v>
      </c>
      <c r="E289" s="55" t="s">
        <v>47</v>
      </c>
      <c r="F289" s="56">
        <f t="shared" si="4"/>
        <v>302700</v>
      </c>
    </row>
    <row r="290" spans="1:6" ht="14.45" customHeight="1">
      <c r="A290" s="91" t="s">
        <v>746</v>
      </c>
      <c r="B290" s="44" t="s">
        <v>409</v>
      </c>
      <c r="C290" s="45" t="s">
        <v>747</v>
      </c>
      <c r="D290" s="46">
        <v>13873548</v>
      </c>
      <c r="E290" s="47">
        <v>9235128.3900000006</v>
      </c>
      <c r="F290" s="48">
        <f t="shared" si="4"/>
        <v>4638419.6099999994</v>
      </c>
    </row>
    <row r="291" spans="1:6" ht="34.15" customHeight="1">
      <c r="A291" s="85" t="s">
        <v>413</v>
      </c>
      <c r="B291" s="54" t="s">
        <v>409</v>
      </c>
      <c r="C291" s="23" t="s">
        <v>748</v>
      </c>
      <c r="D291" s="24">
        <v>10085825</v>
      </c>
      <c r="E291" s="55">
        <v>7169641.9500000002</v>
      </c>
      <c r="F291" s="56">
        <f t="shared" si="4"/>
        <v>2916183.05</v>
      </c>
    </row>
    <row r="292" spans="1:6" ht="14.45" customHeight="1">
      <c r="A292" s="85" t="s">
        <v>415</v>
      </c>
      <c r="B292" s="54" t="s">
        <v>409</v>
      </c>
      <c r="C292" s="23" t="s">
        <v>749</v>
      </c>
      <c r="D292" s="24">
        <v>244100</v>
      </c>
      <c r="E292" s="55">
        <v>137276</v>
      </c>
      <c r="F292" s="56">
        <f t="shared" si="4"/>
        <v>106824</v>
      </c>
    </row>
    <row r="293" spans="1:6" ht="11.45" customHeight="1">
      <c r="A293" s="85" t="s">
        <v>417</v>
      </c>
      <c r="B293" s="54" t="s">
        <v>409</v>
      </c>
      <c r="C293" s="23" t="s">
        <v>750</v>
      </c>
      <c r="D293" s="24">
        <v>52400</v>
      </c>
      <c r="E293" s="55">
        <v>28300</v>
      </c>
      <c r="F293" s="56">
        <f t="shared" si="4"/>
        <v>24100</v>
      </c>
    </row>
    <row r="294" spans="1:6" ht="34.15" customHeight="1">
      <c r="A294" s="85" t="s">
        <v>621</v>
      </c>
      <c r="B294" s="54" t="s">
        <v>409</v>
      </c>
      <c r="C294" s="23" t="s">
        <v>751</v>
      </c>
      <c r="D294" s="24">
        <v>175700</v>
      </c>
      <c r="E294" s="55">
        <v>100276</v>
      </c>
      <c r="F294" s="56">
        <f t="shared" si="4"/>
        <v>75424</v>
      </c>
    </row>
    <row r="295" spans="1:6" ht="34.15" customHeight="1">
      <c r="A295" s="85" t="s">
        <v>421</v>
      </c>
      <c r="B295" s="54" t="s">
        <v>409</v>
      </c>
      <c r="C295" s="23" t="s">
        <v>752</v>
      </c>
      <c r="D295" s="24">
        <v>16000</v>
      </c>
      <c r="E295" s="55">
        <v>8700</v>
      </c>
      <c r="F295" s="56">
        <f t="shared" si="4"/>
        <v>7300</v>
      </c>
    </row>
    <row r="296" spans="1:6" ht="25.9" customHeight="1">
      <c r="A296" s="85" t="s">
        <v>423</v>
      </c>
      <c r="B296" s="54" t="s">
        <v>409</v>
      </c>
      <c r="C296" s="23" t="s">
        <v>753</v>
      </c>
      <c r="D296" s="24">
        <v>9841725</v>
      </c>
      <c r="E296" s="55">
        <v>7032365.9500000002</v>
      </c>
      <c r="F296" s="56">
        <f t="shared" si="4"/>
        <v>2809359.05</v>
      </c>
    </row>
    <row r="297" spans="1:6" ht="12.6" customHeight="1">
      <c r="A297" s="85" t="s">
        <v>425</v>
      </c>
      <c r="B297" s="54" t="s">
        <v>409</v>
      </c>
      <c r="C297" s="23" t="s">
        <v>754</v>
      </c>
      <c r="D297" s="24">
        <v>7512216</v>
      </c>
      <c r="E297" s="55">
        <v>5463515.8600000003</v>
      </c>
      <c r="F297" s="56">
        <f t="shared" si="4"/>
        <v>2048700.1399999997</v>
      </c>
    </row>
    <row r="298" spans="1:6" ht="24" customHeight="1">
      <c r="A298" s="85" t="s">
        <v>427</v>
      </c>
      <c r="B298" s="54" t="s">
        <v>409</v>
      </c>
      <c r="C298" s="23" t="s">
        <v>755</v>
      </c>
      <c r="D298" s="24">
        <v>60800</v>
      </c>
      <c r="E298" s="55">
        <v>29558</v>
      </c>
      <c r="F298" s="56">
        <f t="shared" si="4"/>
        <v>31242</v>
      </c>
    </row>
    <row r="299" spans="1:6" ht="34.15" customHeight="1">
      <c r="A299" s="85" t="s">
        <v>431</v>
      </c>
      <c r="B299" s="54" t="s">
        <v>409</v>
      </c>
      <c r="C299" s="23" t="s">
        <v>756</v>
      </c>
      <c r="D299" s="24">
        <v>2268709</v>
      </c>
      <c r="E299" s="55">
        <v>1539292.09</v>
      </c>
      <c r="F299" s="56">
        <f t="shared" si="4"/>
        <v>729416.90999999992</v>
      </c>
    </row>
    <row r="300" spans="1:6" ht="27" customHeight="1">
      <c r="A300" s="85" t="s">
        <v>433</v>
      </c>
      <c r="B300" s="54" t="s">
        <v>409</v>
      </c>
      <c r="C300" s="23" t="s">
        <v>757</v>
      </c>
      <c r="D300" s="24">
        <v>2888475</v>
      </c>
      <c r="E300" s="55">
        <v>1510057.1</v>
      </c>
      <c r="F300" s="56">
        <f t="shared" si="4"/>
        <v>1378417.9</v>
      </c>
    </row>
    <row r="301" spans="1:6" ht="26.45" customHeight="1">
      <c r="A301" s="85" t="s">
        <v>435</v>
      </c>
      <c r="B301" s="54" t="s">
        <v>409</v>
      </c>
      <c r="C301" s="23" t="s">
        <v>758</v>
      </c>
      <c r="D301" s="24">
        <v>2888475</v>
      </c>
      <c r="E301" s="55">
        <v>1510057.1</v>
      </c>
      <c r="F301" s="56">
        <f t="shared" si="4"/>
        <v>1378417.9</v>
      </c>
    </row>
    <row r="302" spans="1:6" ht="18" customHeight="1">
      <c r="A302" s="85" t="s">
        <v>437</v>
      </c>
      <c r="B302" s="54" t="s">
        <v>409</v>
      </c>
      <c r="C302" s="23" t="s">
        <v>759</v>
      </c>
      <c r="D302" s="24">
        <v>2888475</v>
      </c>
      <c r="E302" s="55">
        <v>1510057.1</v>
      </c>
      <c r="F302" s="56">
        <f t="shared" si="4"/>
        <v>1378417.9</v>
      </c>
    </row>
    <row r="303" spans="1:6" ht="18" customHeight="1">
      <c r="A303" s="85" t="s">
        <v>439</v>
      </c>
      <c r="B303" s="54" t="s">
        <v>409</v>
      </c>
      <c r="C303" s="23" t="s">
        <v>760</v>
      </c>
      <c r="D303" s="24">
        <v>423100</v>
      </c>
      <c r="E303" s="55">
        <v>248730.78</v>
      </c>
      <c r="F303" s="56">
        <f t="shared" si="4"/>
        <v>174369.22</v>
      </c>
    </row>
    <row r="304" spans="1:6" ht="26.45" customHeight="1">
      <c r="A304" s="85" t="s">
        <v>441</v>
      </c>
      <c r="B304" s="54" t="s">
        <v>409</v>
      </c>
      <c r="C304" s="23" t="s">
        <v>761</v>
      </c>
      <c r="D304" s="24">
        <v>218300</v>
      </c>
      <c r="E304" s="55">
        <v>150428.28</v>
      </c>
      <c r="F304" s="56">
        <f t="shared" si="4"/>
        <v>67871.72</v>
      </c>
    </row>
    <row r="305" spans="1:6" ht="18" customHeight="1">
      <c r="A305" s="85" t="s">
        <v>443</v>
      </c>
      <c r="B305" s="54" t="s">
        <v>409</v>
      </c>
      <c r="C305" s="23" t="s">
        <v>762</v>
      </c>
      <c r="D305" s="24">
        <v>218300</v>
      </c>
      <c r="E305" s="55">
        <v>150428.28</v>
      </c>
      <c r="F305" s="56">
        <f t="shared" si="4"/>
        <v>67871.72</v>
      </c>
    </row>
    <row r="306" spans="1:6" ht="18" customHeight="1">
      <c r="A306" s="85" t="s">
        <v>634</v>
      </c>
      <c r="B306" s="54" t="s">
        <v>409</v>
      </c>
      <c r="C306" s="23" t="s">
        <v>763</v>
      </c>
      <c r="D306" s="24">
        <v>105000</v>
      </c>
      <c r="E306" s="55">
        <v>48000</v>
      </c>
      <c r="F306" s="56">
        <f t="shared" si="4"/>
        <v>57000</v>
      </c>
    </row>
    <row r="307" spans="1:6" ht="18" customHeight="1">
      <c r="A307" s="85" t="s">
        <v>636</v>
      </c>
      <c r="B307" s="54" t="s">
        <v>409</v>
      </c>
      <c r="C307" s="23" t="s">
        <v>764</v>
      </c>
      <c r="D307" s="24">
        <v>99800</v>
      </c>
      <c r="E307" s="55">
        <v>50302.5</v>
      </c>
      <c r="F307" s="56">
        <f t="shared" si="4"/>
        <v>49497.5</v>
      </c>
    </row>
    <row r="308" spans="1:6" ht="24.6" customHeight="1">
      <c r="A308" s="85" t="s">
        <v>553</v>
      </c>
      <c r="B308" s="54" t="s">
        <v>409</v>
      </c>
      <c r="C308" s="23" t="s">
        <v>765</v>
      </c>
      <c r="D308" s="24">
        <v>408500</v>
      </c>
      <c r="E308" s="55">
        <v>292500</v>
      </c>
      <c r="F308" s="56">
        <f t="shared" si="4"/>
        <v>116000</v>
      </c>
    </row>
    <row r="309" spans="1:6" ht="18" customHeight="1">
      <c r="A309" s="85" t="s">
        <v>639</v>
      </c>
      <c r="B309" s="54" t="s">
        <v>409</v>
      </c>
      <c r="C309" s="23" t="s">
        <v>766</v>
      </c>
      <c r="D309" s="24">
        <v>408500</v>
      </c>
      <c r="E309" s="55">
        <v>292500</v>
      </c>
      <c r="F309" s="56">
        <f t="shared" si="4"/>
        <v>116000</v>
      </c>
    </row>
    <row r="310" spans="1:6" ht="18" customHeight="1">
      <c r="A310" s="85" t="s">
        <v>643</v>
      </c>
      <c r="B310" s="54" t="s">
        <v>409</v>
      </c>
      <c r="C310" s="23" t="s">
        <v>767</v>
      </c>
      <c r="D310" s="24">
        <v>408500</v>
      </c>
      <c r="E310" s="55">
        <v>292500</v>
      </c>
      <c r="F310" s="56">
        <f t="shared" si="4"/>
        <v>116000</v>
      </c>
    </row>
    <row r="311" spans="1:6" ht="18" customHeight="1">
      <c r="A311" s="85" t="s">
        <v>447</v>
      </c>
      <c r="B311" s="54" t="s">
        <v>409</v>
      </c>
      <c r="C311" s="23" t="s">
        <v>768</v>
      </c>
      <c r="D311" s="24">
        <v>67648</v>
      </c>
      <c r="E311" s="55">
        <v>14198.56</v>
      </c>
      <c r="F311" s="56">
        <f t="shared" si="4"/>
        <v>53449.440000000002</v>
      </c>
    </row>
    <row r="312" spans="1:6" ht="18" customHeight="1">
      <c r="A312" s="85" t="s">
        <v>449</v>
      </c>
      <c r="B312" s="54" t="s">
        <v>409</v>
      </c>
      <c r="C312" s="23" t="s">
        <v>769</v>
      </c>
      <c r="D312" s="24">
        <v>21800</v>
      </c>
      <c r="E312" s="55">
        <v>14198.56</v>
      </c>
      <c r="F312" s="56">
        <f t="shared" si="4"/>
        <v>7601.4400000000005</v>
      </c>
    </row>
    <row r="313" spans="1:6" ht="18" customHeight="1">
      <c r="A313" s="85" t="s">
        <v>451</v>
      </c>
      <c r="B313" s="54" t="s">
        <v>409</v>
      </c>
      <c r="C313" s="23" t="s">
        <v>770</v>
      </c>
      <c r="D313" s="24">
        <v>12000</v>
      </c>
      <c r="E313" s="55">
        <v>9106</v>
      </c>
      <c r="F313" s="56">
        <f t="shared" si="4"/>
        <v>2894</v>
      </c>
    </row>
    <row r="314" spans="1:6" ht="18" customHeight="1">
      <c r="A314" s="85" t="s">
        <v>654</v>
      </c>
      <c r="B314" s="54" t="s">
        <v>409</v>
      </c>
      <c r="C314" s="23" t="s">
        <v>771</v>
      </c>
      <c r="D314" s="24">
        <v>3000</v>
      </c>
      <c r="E314" s="55" t="s">
        <v>47</v>
      </c>
      <c r="F314" s="56">
        <f t="shared" si="4"/>
        <v>3000</v>
      </c>
    </row>
    <row r="315" spans="1:6" ht="18" customHeight="1">
      <c r="A315" s="85" t="s">
        <v>453</v>
      </c>
      <c r="B315" s="54" t="s">
        <v>409</v>
      </c>
      <c r="C315" s="23" t="s">
        <v>772</v>
      </c>
      <c r="D315" s="24">
        <v>6800</v>
      </c>
      <c r="E315" s="55">
        <v>5092.5600000000004</v>
      </c>
      <c r="F315" s="56">
        <f t="shared" si="4"/>
        <v>1707.4399999999996</v>
      </c>
    </row>
    <row r="316" spans="1:6" ht="18" customHeight="1">
      <c r="A316" s="85" t="s">
        <v>455</v>
      </c>
      <c r="B316" s="54" t="s">
        <v>409</v>
      </c>
      <c r="C316" s="23" t="s">
        <v>773</v>
      </c>
      <c r="D316" s="24">
        <v>45848</v>
      </c>
      <c r="E316" s="55" t="s">
        <v>47</v>
      </c>
      <c r="F316" s="56">
        <f t="shared" si="4"/>
        <v>45848</v>
      </c>
    </row>
    <row r="317" spans="1:6" ht="13.15" customHeight="1">
      <c r="A317" s="91" t="s">
        <v>774</v>
      </c>
      <c r="B317" s="44" t="s">
        <v>409</v>
      </c>
      <c r="C317" s="45" t="s">
        <v>775</v>
      </c>
      <c r="D317" s="46">
        <v>2567500</v>
      </c>
      <c r="E317" s="47">
        <v>2135998.23</v>
      </c>
      <c r="F317" s="48">
        <f t="shared" si="4"/>
        <v>431501.77</v>
      </c>
    </row>
    <row r="318" spans="1:6" ht="24.6" customHeight="1">
      <c r="A318" s="85" t="s">
        <v>433</v>
      </c>
      <c r="B318" s="54" t="s">
        <v>409</v>
      </c>
      <c r="C318" s="23" t="s">
        <v>776</v>
      </c>
      <c r="D318" s="24">
        <v>718400</v>
      </c>
      <c r="E318" s="55">
        <v>674150</v>
      </c>
      <c r="F318" s="56">
        <f t="shared" si="4"/>
        <v>44250</v>
      </c>
    </row>
    <row r="319" spans="1:6" ht="22.15" customHeight="1">
      <c r="A319" s="85" t="s">
        <v>435</v>
      </c>
      <c r="B319" s="54" t="s">
        <v>409</v>
      </c>
      <c r="C319" s="23" t="s">
        <v>777</v>
      </c>
      <c r="D319" s="24">
        <v>718400</v>
      </c>
      <c r="E319" s="55">
        <v>674150</v>
      </c>
      <c r="F319" s="56">
        <f t="shared" si="4"/>
        <v>44250</v>
      </c>
    </row>
    <row r="320" spans="1:6" ht="16.149999999999999" customHeight="1">
      <c r="A320" s="85" t="s">
        <v>437</v>
      </c>
      <c r="B320" s="54" t="s">
        <v>409</v>
      </c>
      <c r="C320" s="23" t="s">
        <v>778</v>
      </c>
      <c r="D320" s="24">
        <v>718400</v>
      </c>
      <c r="E320" s="55">
        <v>674150</v>
      </c>
      <c r="F320" s="56">
        <f t="shared" si="4"/>
        <v>44250</v>
      </c>
    </row>
    <row r="321" spans="1:6" ht="16.149999999999999" customHeight="1">
      <c r="A321" s="85" t="s">
        <v>779</v>
      </c>
      <c r="B321" s="54" t="s">
        <v>409</v>
      </c>
      <c r="C321" s="23" t="s">
        <v>780</v>
      </c>
      <c r="D321" s="24">
        <v>1849100</v>
      </c>
      <c r="E321" s="55">
        <v>1461848.23</v>
      </c>
      <c r="F321" s="56">
        <f t="shared" si="4"/>
        <v>387251.77</v>
      </c>
    </row>
    <row r="322" spans="1:6" ht="16.149999999999999" customHeight="1">
      <c r="A322" s="85" t="s">
        <v>380</v>
      </c>
      <c r="B322" s="54" t="s">
        <v>409</v>
      </c>
      <c r="C322" s="23" t="s">
        <v>781</v>
      </c>
      <c r="D322" s="24">
        <v>1849100</v>
      </c>
      <c r="E322" s="55">
        <v>1461848.23</v>
      </c>
      <c r="F322" s="56">
        <f t="shared" si="4"/>
        <v>387251.77</v>
      </c>
    </row>
    <row r="323" spans="1:6" ht="16.149999999999999" customHeight="1">
      <c r="A323" s="91" t="s">
        <v>782</v>
      </c>
      <c r="B323" s="44" t="s">
        <v>409</v>
      </c>
      <c r="C323" s="45" t="s">
        <v>783</v>
      </c>
      <c r="D323" s="46">
        <v>2567500</v>
      </c>
      <c r="E323" s="47">
        <v>2135998.23</v>
      </c>
      <c r="F323" s="48">
        <f t="shared" si="4"/>
        <v>431501.77</v>
      </c>
    </row>
    <row r="324" spans="1:6" ht="25.9" customHeight="1">
      <c r="A324" s="85" t="s">
        <v>433</v>
      </c>
      <c r="B324" s="54" t="s">
        <v>409</v>
      </c>
      <c r="C324" s="23" t="s">
        <v>784</v>
      </c>
      <c r="D324" s="24">
        <v>718400</v>
      </c>
      <c r="E324" s="55">
        <v>674150</v>
      </c>
      <c r="F324" s="56">
        <f t="shared" si="4"/>
        <v>44250</v>
      </c>
    </row>
    <row r="325" spans="1:6" ht="34.15" customHeight="1">
      <c r="A325" s="85" t="s">
        <v>435</v>
      </c>
      <c r="B325" s="54" t="s">
        <v>409</v>
      </c>
      <c r="C325" s="23" t="s">
        <v>785</v>
      </c>
      <c r="D325" s="24">
        <v>718400</v>
      </c>
      <c r="E325" s="55">
        <v>674150</v>
      </c>
      <c r="F325" s="56">
        <f t="shared" si="4"/>
        <v>44250</v>
      </c>
    </row>
    <row r="326" spans="1:6" ht="18.600000000000001" customHeight="1">
      <c r="A326" s="85" t="s">
        <v>437</v>
      </c>
      <c r="B326" s="54" t="s">
        <v>409</v>
      </c>
      <c r="C326" s="23" t="s">
        <v>786</v>
      </c>
      <c r="D326" s="24">
        <v>718400</v>
      </c>
      <c r="E326" s="55">
        <v>674150</v>
      </c>
      <c r="F326" s="56">
        <f t="shared" si="4"/>
        <v>44250</v>
      </c>
    </row>
    <row r="327" spans="1:6" ht="18.600000000000001" customHeight="1">
      <c r="A327" s="85" t="s">
        <v>779</v>
      </c>
      <c r="B327" s="54" t="s">
        <v>409</v>
      </c>
      <c r="C327" s="23" t="s">
        <v>787</v>
      </c>
      <c r="D327" s="24">
        <v>1849100</v>
      </c>
      <c r="E327" s="55">
        <v>1461848.23</v>
      </c>
      <c r="F327" s="56">
        <f t="shared" si="4"/>
        <v>387251.77</v>
      </c>
    </row>
    <row r="328" spans="1:6" ht="18.600000000000001" customHeight="1">
      <c r="A328" s="85" t="s">
        <v>380</v>
      </c>
      <c r="B328" s="54" t="s">
        <v>409</v>
      </c>
      <c r="C328" s="23" t="s">
        <v>788</v>
      </c>
      <c r="D328" s="24">
        <v>1849100</v>
      </c>
      <c r="E328" s="55">
        <v>1461848.23</v>
      </c>
      <c r="F328" s="56">
        <f t="shared" si="4"/>
        <v>387251.77</v>
      </c>
    </row>
    <row r="329" spans="1:6" ht="18.600000000000001" customHeight="1">
      <c r="A329" s="91" t="s">
        <v>789</v>
      </c>
      <c r="B329" s="44" t="s">
        <v>409</v>
      </c>
      <c r="C329" s="45" t="s">
        <v>790</v>
      </c>
      <c r="D329" s="46">
        <v>150228660.55000001</v>
      </c>
      <c r="E329" s="47">
        <v>120578240.61</v>
      </c>
      <c r="F329" s="48">
        <f t="shared" si="4"/>
        <v>29650419.940000013</v>
      </c>
    </row>
    <row r="330" spans="1:6" ht="34.15" customHeight="1">
      <c r="A330" s="85" t="s">
        <v>413</v>
      </c>
      <c r="B330" s="54" t="s">
        <v>409</v>
      </c>
      <c r="C330" s="23" t="s">
        <v>791</v>
      </c>
      <c r="D330" s="24">
        <v>20859683.079999998</v>
      </c>
      <c r="E330" s="55">
        <v>20757200.859999999</v>
      </c>
      <c r="F330" s="56">
        <f t="shared" si="4"/>
        <v>102482.21999999881</v>
      </c>
    </row>
    <row r="331" spans="1:6" ht="16.899999999999999" customHeight="1">
      <c r="A331" s="85" t="s">
        <v>415</v>
      </c>
      <c r="B331" s="54" t="s">
        <v>409</v>
      </c>
      <c r="C331" s="23" t="s">
        <v>792</v>
      </c>
      <c r="D331" s="24">
        <v>12528737.67</v>
      </c>
      <c r="E331" s="55">
        <v>12426255.449999999</v>
      </c>
      <c r="F331" s="56">
        <f t="shared" si="4"/>
        <v>102482.22000000067</v>
      </c>
    </row>
    <row r="332" spans="1:6" ht="16.899999999999999" customHeight="1">
      <c r="A332" s="85" t="s">
        <v>417</v>
      </c>
      <c r="B332" s="54" t="s">
        <v>409</v>
      </c>
      <c r="C332" s="23" t="s">
        <v>793</v>
      </c>
      <c r="D332" s="24">
        <v>9382639.4199999999</v>
      </c>
      <c r="E332" s="55">
        <v>9381161.9499999993</v>
      </c>
      <c r="F332" s="56">
        <f t="shared" si="4"/>
        <v>1477.4700000006706</v>
      </c>
    </row>
    <row r="333" spans="1:6" ht="22.9" customHeight="1">
      <c r="A333" s="85" t="s">
        <v>419</v>
      </c>
      <c r="B333" s="54" t="s">
        <v>409</v>
      </c>
      <c r="C333" s="23" t="s">
        <v>794</v>
      </c>
      <c r="D333" s="24">
        <v>39134.71</v>
      </c>
      <c r="E333" s="55">
        <v>39134.71</v>
      </c>
      <c r="F333" s="56" t="str">
        <f t="shared" si="4"/>
        <v>-</v>
      </c>
    </row>
    <row r="334" spans="1:6" ht="34.15" customHeight="1">
      <c r="A334" s="85" t="s">
        <v>421</v>
      </c>
      <c r="B334" s="54" t="s">
        <v>409</v>
      </c>
      <c r="C334" s="23" t="s">
        <v>795</v>
      </c>
      <c r="D334" s="24">
        <v>3106963.54</v>
      </c>
      <c r="E334" s="55">
        <v>3005958.79</v>
      </c>
      <c r="F334" s="56">
        <f t="shared" si="4"/>
        <v>101004.75</v>
      </c>
    </row>
    <row r="335" spans="1:6" ht="24" customHeight="1">
      <c r="A335" s="85" t="s">
        <v>423</v>
      </c>
      <c r="B335" s="54" t="s">
        <v>409</v>
      </c>
      <c r="C335" s="23" t="s">
        <v>796</v>
      </c>
      <c r="D335" s="24">
        <v>8330945.4100000001</v>
      </c>
      <c r="E335" s="55">
        <v>8330945.4100000001</v>
      </c>
      <c r="F335" s="56" t="str">
        <f t="shared" ref="F335:F398" si="5">IF(OR(D335="-",IF(E335="-",0,E335)&gt;=IF(D335="-",0,D335)),"-",IF(D335="-",0,D335)-IF(E335="-",0,E335))</f>
        <v>-</v>
      </c>
    </row>
    <row r="336" spans="1:6" ht="15.6" customHeight="1">
      <c r="A336" s="85" t="s">
        <v>425</v>
      </c>
      <c r="B336" s="54" t="s">
        <v>409</v>
      </c>
      <c r="C336" s="23" t="s">
        <v>797</v>
      </c>
      <c r="D336" s="24">
        <v>6363605.2699999996</v>
      </c>
      <c r="E336" s="55">
        <v>6363605.2699999996</v>
      </c>
      <c r="F336" s="56" t="str">
        <f t="shared" si="5"/>
        <v>-</v>
      </c>
    </row>
    <row r="337" spans="1:6" ht="23.45" customHeight="1">
      <c r="A337" s="85" t="s">
        <v>427</v>
      </c>
      <c r="B337" s="54" t="s">
        <v>409</v>
      </c>
      <c r="C337" s="23" t="s">
        <v>798</v>
      </c>
      <c r="D337" s="24">
        <v>190013.7</v>
      </c>
      <c r="E337" s="55">
        <v>190013.7</v>
      </c>
      <c r="F337" s="56" t="str">
        <f t="shared" si="5"/>
        <v>-</v>
      </c>
    </row>
    <row r="338" spans="1:6" ht="34.15" customHeight="1">
      <c r="A338" s="85" t="s">
        <v>431</v>
      </c>
      <c r="B338" s="54" t="s">
        <v>409</v>
      </c>
      <c r="C338" s="23" t="s">
        <v>799</v>
      </c>
      <c r="D338" s="24">
        <v>1777326.44</v>
      </c>
      <c r="E338" s="55">
        <v>1777326.44</v>
      </c>
      <c r="F338" s="56" t="str">
        <f t="shared" si="5"/>
        <v>-</v>
      </c>
    </row>
    <row r="339" spans="1:6" ht="24.6" customHeight="1">
      <c r="A339" s="85" t="s">
        <v>433</v>
      </c>
      <c r="B339" s="54" t="s">
        <v>409</v>
      </c>
      <c r="C339" s="23" t="s">
        <v>800</v>
      </c>
      <c r="D339" s="24">
        <v>5177884.4400000004</v>
      </c>
      <c r="E339" s="55">
        <v>4618775.72</v>
      </c>
      <c r="F339" s="56">
        <f t="shared" si="5"/>
        <v>559108.72000000067</v>
      </c>
    </row>
    <row r="340" spans="1:6" ht="22.9" customHeight="1">
      <c r="A340" s="85" t="s">
        <v>435</v>
      </c>
      <c r="B340" s="54" t="s">
        <v>409</v>
      </c>
      <c r="C340" s="23" t="s">
        <v>801</v>
      </c>
      <c r="D340" s="24">
        <v>5177884.4400000004</v>
      </c>
      <c r="E340" s="55">
        <v>4618775.72</v>
      </c>
      <c r="F340" s="56">
        <f t="shared" si="5"/>
        <v>559108.72000000067</v>
      </c>
    </row>
    <row r="341" spans="1:6" ht="13.9" customHeight="1">
      <c r="A341" s="85" t="s">
        <v>437</v>
      </c>
      <c r="B341" s="54" t="s">
        <v>409</v>
      </c>
      <c r="C341" s="23" t="s">
        <v>802</v>
      </c>
      <c r="D341" s="24">
        <v>5177884.4400000004</v>
      </c>
      <c r="E341" s="55">
        <v>4618775.72</v>
      </c>
      <c r="F341" s="56">
        <f t="shared" si="5"/>
        <v>559108.72000000067</v>
      </c>
    </row>
    <row r="342" spans="1:6" ht="13.9" customHeight="1">
      <c r="A342" s="85" t="s">
        <v>439</v>
      </c>
      <c r="B342" s="54" t="s">
        <v>409</v>
      </c>
      <c r="C342" s="23" t="s">
        <v>803</v>
      </c>
      <c r="D342" s="24">
        <v>64239262.5</v>
      </c>
      <c r="E342" s="55">
        <v>44562586.369999997</v>
      </c>
      <c r="F342" s="56">
        <f t="shared" si="5"/>
        <v>19676676.130000003</v>
      </c>
    </row>
    <row r="343" spans="1:6" ht="13.9" customHeight="1">
      <c r="A343" s="85" t="s">
        <v>804</v>
      </c>
      <c r="B343" s="54" t="s">
        <v>409</v>
      </c>
      <c r="C343" s="23" t="s">
        <v>805</v>
      </c>
      <c r="D343" s="24">
        <v>23436500</v>
      </c>
      <c r="E343" s="55">
        <v>16266189.689999999</v>
      </c>
      <c r="F343" s="56">
        <f t="shared" si="5"/>
        <v>7170310.3100000005</v>
      </c>
    </row>
    <row r="344" spans="1:6" ht="13.9" customHeight="1">
      <c r="A344" s="85" t="s">
        <v>806</v>
      </c>
      <c r="B344" s="54" t="s">
        <v>409</v>
      </c>
      <c r="C344" s="23" t="s">
        <v>807</v>
      </c>
      <c r="D344" s="24">
        <v>11559100</v>
      </c>
      <c r="E344" s="55">
        <v>8530176</v>
      </c>
      <c r="F344" s="56">
        <f t="shared" si="5"/>
        <v>3028924</v>
      </c>
    </row>
    <row r="345" spans="1:6" ht="25.15" customHeight="1">
      <c r="A345" s="85" t="s">
        <v>808</v>
      </c>
      <c r="B345" s="54" t="s">
        <v>409</v>
      </c>
      <c r="C345" s="23" t="s">
        <v>809</v>
      </c>
      <c r="D345" s="24">
        <v>11877400</v>
      </c>
      <c r="E345" s="55">
        <v>7736013.6900000004</v>
      </c>
      <c r="F345" s="56">
        <f t="shared" si="5"/>
        <v>4141386.3099999996</v>
      </c>
    </row>
    <row r="346" spans="1:6" ht="27.6" customHeight="1">
      <c r="A346" s="85" t="s">
        <v>441</v>
      </c>
      <c r="B346" s="54" t="s">
        <v>409</v>
      </c>
      <c r="C346" s="23" t="s">
        <v>810</v>
      </c>
      <c r="D346" s="24">
        <v>40802762.5</v>
      </c>
      <c r="E346" s="55">
        <v>28296396.68</v>
      </c>
      <c r="F346" s="56">
        <f t="shared" si="5"/>
        <v>12506365.82</v>
      </c>
    </row>
    <row r="347" spans="1:6" ht="24.6" customHeight="1">
      <c r="A347" s="85" t="s">
        <v>443</v>
      </c>
      <c r="B347" s="54" t="s">
        <v>409</v>
      </c>
      <c r="C347" s="23" t="s">
        <v>811</v>
      </c>
      <c r="D347" s="24">
        <v>19274800</v>
      </c>
      <c r="E347" s="55">
        <v>13746338.51</v>
      </c>
      <c r="F347" s="56">
        <f t="shared" si="5"/>
        <v>5528461.4900000002</v>
      </c>
    </row>
    <row r="348" spans="1:6" ht="16.149999999999999" customHeight="1">
      <c r="A348" s="85" t="s">
        <v>812</v>
      </c>
      <c r="B348" s="54" t="s">
        <v>409</v>
      </c>
      <c r="C348" s="23" t="s">
        <v>813</v>
      </c>
      <c r="D348" s="24">
        <v>1681076</v>
      </c>
      <c r="E348" s="55">
        <v>1644660</v>
      </c>
      <c r="F348" s="56">
        <f t="shared" si="5"/>
        <v>36416</v>
      </c>
    </row>
    <row r="349" spans="1:6" ht="25.9" customHeight="1">
      <c r="A349" s="85" t="s">
        <v>814</v>
      </c>
      <c r="B349" s="54" t="s">
        <v>409</v>
      </c>
      <c r="C349" s="23" t="s">
        <v>815</v>
      </c>
      <c r="D349" s="24">
        <v>19846886.5</v>
      </c>
      <c r="E349" s="55">
        <v>12905398.17</v>
      </c>
      <c r="F349" s="56">
        <f t="shared" si="5"/>
        <v>6941488.3300000001</v>
      </c>
    </row>
    <row r="350" spans="1:6" ht="22.9" customHeight="1">
      <c r="A350" s="85" t="s">
        <v>816</v>
      </c>
      <c r="B350" s="54" t="s">
        <v>409</v>
      </c>
      <c r="C350" s="23" t="s">
        <v>817</v>
      </c>
      <c r="D350" s="24">
        <v>5527900</v>
      </c>
      <c r="E350" s="55">
        <v>4755603.5</v>
      </c>
      <c r="F350" s="56">
        <f t="shared" si="5"/>
        <v>772296.5</v>
      </c>
    </row>
    <row r="351" spans="1:6" ht="14.45" customHeight="1">
      <c r="A351" s="85" t="s">
        <v>818</v>
      </c>
      <c r="B351" s="54" t="s">
        <v>409</v>
      </c>
      <c r="C351" s="23" t="s">
        <v>819</v>
      </c>
      <c r="D351" s="24">
        <v>5527900</v>
      </c>
      <c r="E351" s="55">
        <v>4755603.5</v>
      </c>
      <c r="F351" s="56">
        <f t="shared" si="5"/>
        <v>772296.5</v>
      </c>
    </row>
    <row r="352" spans="1:6" ht="26.45" customHeight="1">
      <c r="A352" s="85" t="s">
        <v>820</v>
      </c>
      <c r="B352" s="54" t="s">
        <v>409</v>
      </c>
      <c r="C352" s="23" t="s">
        <v>821</v>
      </c>
      <c r="D352" s="24">
        <v>5527900</v>
      </c>
      <c r="E352" s="55">
        <v>4755603.5</v>
      </c>
      <c r="F352" s="56">
        <f t="shared" si="5"/>
        <v>772296.5</v>
      </c>
    </row>
    <row r="353" spans="1:6" ht="25.9" customHeight="1">
      <c r="A353" s="85" t="s">
        <v>553</v>
      </c>
      <c r="B353" s="54" t="s">
        <v>409</v>
      </c>
      <c r="C353" s="23" t="s">
        <v>822</v>
      </c>
      <c r="D353" s="24">
        <v>36534621.369999997</v>
      </c>
      <c r="E353" s="55">
        <v>28014765</v>
      </c>
      <c r="F353" s="56">
        <f t="shared" si="5"/>
        <v>8519856.3699999973</v>
      </c>
    </row>
    <row r="354" spans="1:6" ht="21" customHeight="1">
      <c r="A354" s="85" t="s">
        <v>639</v>
      </c>
      <c r="B354" s="54" t="s">
        <v>409</v>
      </c>
      <c r="C354" s="23" t="s">
        <v>823</v>
      </c>
      <c r="D354" s="24">
        <v>36096321.369999997</v>
      </c>
      <c r="E354" s="55">
        <v>27661865</v>
      </c>
      <c r="F354" s="56">
        <f t="shared" si="5"/>
        <v>8434456.3699999973</v>
      </c>
    </row>
    <row r="355" spans="1:6" ht="34.15" customHeight="1">
      <c r="A355" s="85" t="s">
        <v>641</v>
      </c>
      <c r="B355" s="54" t="s">
        <v>409</v>
      </c>
      <c r="C355" s="23" t="s">
        <v>824</v>
      </c>
      <c r="D355" s="24">
        <v>15013631.970000001</v>
      </c>
      <c r="E355" s="55">
        <v>14893631.970000001</v>
      </c>
      <c r="F355" s="56">
        <f t="shared" si="5"/>
        <v>120000</v>
      </c>
    </row>
    <row r="356" spans="1:6" ht="21.6" customHeight="1">
      <c r="A356" s="85" t="s">
        <v>643</v>
      </c>
      <c r="B356" s="54" t="s">
        <v>409</v>
      </c>
      <c r="C356" s="23" t="s">
        <v>825</v>
      </c>
      <c r="D356" s="24">
        <v>21082689.399999999</v>
      </c>
      <c r="E356" s="55">
        <v>12768233.029999999</v>
      </c>
      <c r="F356" s="56">
        <f t="shared" si="5"/>
        <v>8314456.3699999992</v>
      </c>
    </row>
    <row r="357" spans="1:6" ht="24" customHeight="1">
      <c r="A357" s="85" t="s">
        <v>555</v>
      </c>
      <c r="B357" s="54" t="s">
        <v>409</v>
      </c>
      <c r="C357" s="23" t="s">
        <v>826</v>
      </c>
      <c r="D357" s="24">
        <v>438300</v>
      </c>
      <c r="E357" s="55">
        <v>352900</v>
      </c>
      <c r="F357" s="56">
        <f t="shared" si="5"/>
        <v>85400</v>
      </c>
    </row>
    <row r="358" spans="1:6" ht="34.15" customHeight="1">
      <c r="A358" s="85" t="s">
        <v>557</v>
      </c>
      <c r="B358" s="54" t="s">
        <v>409</v>
      </c>
      <c r="C358" s="23" t="s">
        <v>827</v>
      </c>
      <c r="D358" s="24">
        <v>438300</v>
      </c>
      <c r="E358" s="55">
        <v>352900</v>
      </c>
      <c r="F358" s="56">
        <f t="shared" si="5"/>
        <v>85400</v>
      </c>
    </row>
    <row r="359" spans="1:6" ht="16.149999999999999" customHeight="1">
      <c r="A359" s="85" t="s">
        <v>447</v>
      </c>
      <c r="B359" s="54" t="s">
        <v>409</v>
      </c>
      <c r="C359" s="23" t="s">
        <v>828</v>
      </c>
      <c r="D359" s="24">
        <v>17889309.16</v>
      </c>
      <c r="E359" s="55">
        <v>17869309.16</v>
      </c>
      <c r="F359" s="56">
        <f t="shared" si="5"/>
        <v>20000</v>
      </c>
    </row>
    <row r="360" spans="1:6" ht="34.15" customHeight="1">
      <c r="A360" s="85" t="s">
        <v>560</v>
      </c>
      <c r="B360" s="54" t="s">
        <v>409</v>
      </c>
      <c r="C360" s="23" t="s">
        <v>829</v>
      </c>
      <c r="D360" s="24">
        <v>17801680.890000001</v>
      </c>
      <c r="E360" s="55">
        <v>17801680.890000001</v>
      </c>
      <c r="F360" s="56" t="str">
        <f t="shared" si="5"/>
        <v>-</v>
      </c>
    </row>
    <row r="361" spans="1:6" ht="34.15" customHeight="1">
      <c r="A361" s="85" t="s">
        <v>557</v>
      </c>
      <c r="B361" s="54" t="s">
        <v>409</v>
      </c>
      <c r="C361" s="23" t="s">
        <v>830</v>
      </c>
      <c r="D361" s="24">
        <v>17801680.890000001</v>
      </c>
      <c r="E361" s="55">
        <v>17801680.890000001</v>
      </c>
      <c r="F361" s="56" t="str">
        <f t="shared" si="5"/>
        <v>-</v>
      </c>
    </row>
    <row r="362" spans="1:6" ht="18.600000000000001" customHeight="1">
      <c r="A362" s="85" t="s">
        <v>449</v>
      </c>
      <c r="B362" s="54" t="s">
        <v>409</v>
      </c>
      <c r="C362" s="23" t="s">
        <v>831</v>
      </c>
      <c r="D362" s="24">
        <v>87628.27</v>
      </c>
      <c r="E362" s="55">
        <v>67628.27</v>
      </c>
      <c r="F362" s="56">
        <f t="shared" si="5"/>
        <v>20000</v>
      </c>
    </row>
    <row r="363" spans="1:6" ht="18.600000000000001" customHeight="1">
      <c r="A363" s="85" t="s">
        <v>451</v>
      </c>
      <c r="B363" s="54" t="s">
        <v>409</v>
      </c>
      <c r="C363" s="23" t="s">
        <v>832</v>
      </c>
      <c r="D363" s="24">
        <v>62481.65</v>
      </c>
      <c r="E363" s="55">
        <v>62481.65</v>
      </c>
      <c r="F363" s="56" t="str">
        <f t="shared" si="5"/>
        <v>-</v>
      </c>
    </row>
    <row r="364" spans="1:6" ht="18.600000000000001" customHeight="1">
      <c r="A364" s="85" t="s">
        <v>654</v>
      </c>
      <c r="B364" s="54" t="s">
        <v>409</v>
      </c>
      <c r="C364" s="23" t="s">
        <v>833</v>
      </c>
      <c r="D364" s="24">
        <v>4692.16</v>
      </c>
      <c r="E364" s="55">
        <v>4692.16</v>
      </c>
      <c r="F364" s="56" t="str">
        <f t="shared" si="5"/>
        <v>-</v>
      </c>
    </row>
    <row r="365" spans="1:6" ht="18.600000000000001" customHeight="1">
      <c r="A365" s="85" t="s">
        <v>453</v>
      </c>
      <c r="B365" s="54" t="s">
        <v>409</v>
      </c>
      <c r="C365" s="23" t="s">
        <v>834</v>
      </c>
      <c r="D365" s="24">
        <v>20454.46</v>
      </c>
      <c r="E365" s="55">
        <v>454.46</v>
      </c>
      <c r="F365" s="56">
        <f t="shared" si="5"/>
        <v>20000</v>
      </c>
    </row>
    <row r="366" spans="1:6" ht="18.600000000000001" customHeight="1">
      <c r="A366" s="91" t="s">
        <v>835</v>
      </c>
      <c r="B366" s="44" t="s">
        <v>409</v>
      </c>
      <c r="C366" s="45" t="s">
        <v>836</v>
      </c>
      <c r="D366" s="46">
        <v>11559100</v>
      </c>
      <c r="E366" s="47">
        <v>8530176</v>
      </c>
      <c r="F366" s="48">
        <f t="shared" si="5"/>
        <v>3028924</v>
      </c>
    </row>
    <row r="367" spans="1:6" ht="18.600000000000001" customHeight="1">
      <c r="A367" s="85" t="s">
        <v>439</v>
      </c>
      <c r="B367" s="54" t="s">
        <v>409</v>
      </c>
      <c r="C367" s="23" t="s">
        <v>837</v>
      </c>
      <c r="D367" s="24">
        <v>11559100</v>
      </c>
      <c r="E367" s="55">
        <v>8530176</v>
      </c>
      <c r="F367" s="56">
        <f t="shared" si="5"/>
        <v>3028924</v>
      </c>
    </row>
    <row r="368" spans="1:6" ht="18.600000000000001" customHeight="1">
      <c r="A368" s="85" t="s">
        <v>804</v>
      </c>
      <c r="B368" s="54" t="s">
        <v>409</v>
      </c>
      <c r="C368" s="23" t="s">
        <v>838</v>
      </c>
      <c r="D368" s="24">
        <v>11559100</v>
      </c>
      <c r="E368" s="55">
        <v>8530176</v>
      </c>
      <c r="F368" s="56">
        <f t="shared" si="5"/>
        <v>3028924</v>
      </c>
    </row>
    <row r="369" spans="1:6" ht="18.600000000000001" customHeight="1">
      <c r="A369" s="85" t="s">
        <v>806</v>
      </c>
      <c r="B369" s="54" t="s">
        <v>409</v>
      </c>
      <c r="C369" s="23" t="s">
        <v>839</v>
      </c>
      <c r="D369" s="24">
        <v>11559100</v>
      </c>
      <c r="E369" s="55">
        <v>8530176</v>
      </c>
      <c r="F369" s="56">
        <f t="shared" si="5"/>
        <v>3028924</v>
      </c>
    </row>
    <row r="370" spans="1:6" ht="18.600000000000001" customHeight="1">
      <c r="A370" s="91" t="s">
        <v>840</v>
      </c>
      <c r="B370" s="44" t="s">
        <v>409</v>
      </c>
      <c r="C370" s="45" t="s">
        <v>841</v>
      </c>
      <c r="D370" s="46">
        <v>32160403.66</v>
      </c>
      <c r="E370" s="47">
        <v>31966194.219999999</v>
      </c>
      <c r="F370" s="48">
        <f t="shared" si="5"/>
        <v>194209.44000000134</v>
      </c>
    </row>
    <row r="371" spans="1:6" ht="34.15" customHeight="1">
      <c r="A371" s="85" t="s">
        <v>413</v>
      </c>
      <c r="B371" s="54" t="s">
        <v>409</v>
      </c>
      <c r="C371" s="23" t="s">
        <v>842</v>
      </c>
      <c r="D371" s="24">
        <v>12378737.67</v>
      </c>
      <c r="E371" s="55">
        <v>12378737.67</v>
      </c>
      <c r="F371" s="56" t="str">
        <f t="shared" si="5"/>
        <v>-</v>
      </c>
    </row>
    <row r="372" spans="1:6" ht="17.45" customHeight="1">
      <c r="A372" s="85" t="s">
        <v>415</v>
      </c>
      <c r="B372" s="54" t="s">
        <v>409</v>
      </c>
      <c r="C372" s="23" t="s">
        <v>843</v>
      </c>
      <c r="D372" s="24">
        <v>12378737.67</v>
      </c>
      <c r="E372" s="55">
        <v>12378737.67</v>
      </c>
      <c r="F372" s="56" t="str">
        <f t="shared" si="5"/>
        <v>-</v>
      </c>
    </row>
    <row r="373" spans="1:6" ht="17.45" customHeight="1">
      <c r="A373" s="85" t="s">
        <v>417</v>
      </c>
      <c r="B373" s="54" t="s">
        <v>409</v>
      </c>
      <c r="C373" s="23" t="s">
        <v>844</v>
      </c>
      <c r="D373" s="24">
        <v>9381161.9499999993</v>
      </c>
      <c r="E373" s="55">
        <v>9381161.9499999993</v>
      </c>
      <c r="F373" s="56" t="str">
        <f t="shared" si="5"/>
        <v>-</v>
      </c>
    </row>
    <row r="374" spans="1:6" ht="25.15" customHeight="1">
      <c r="A374" s="85" t="s">
        <v>419</v>
      </c>
      <c r="B374" s="54" t="s">
        <v>409</v>
      </c>
      <c r="C374" s="23" t="s">
        <v>845</v>
      </c>
      <c r="D374" s="24">
        <v>39134.71</v>
      </c>
      <c r="E374" s="55">
        <v>39134.71</v>
      </c>
      <c r="F374" s="56" t="str">
        <f t="shared" si="5"/>
        <v>-</v>
      </c>
    </row>
    <row r="375" spans="1:6" ht="34.15" customHeight="1">
      <c r="A375" s="85" t="s">
        <v>421</v>
      </c>
      <c r="B375" s="54" t="s">
        <v>409</v>
      </c>
      <c r="C375" s="23" t="s">
        <v>846</v>
      </c>
      <c r="D375" s="24">
        <v>2958441.01</v>
      </c>
      <c r="E375" s="55">
        <v>2958441.01</v>
      </c>
      <c r="F375" s="56" t="str">
        <f t="shared" si="5"/>
        <v>-</v>
      </c>
    </row>
    <row r="376" spans="1:6" ht="23.45" customHeight="1">
      <c r="A376" s="85" t="s">
        <v>433</v>
      </c>
      <c r="B376" s="54" t="s">
        <v>409</v>
      </c>
      <c r="C376" s="23" t="s">
        <v>847</v>
      </c>
      <c r="D376" s="24">
        <v>3494584.31</v>
      </c>
      <c r="E376" s="55">
        <v>3473956.57</v>
      </c>
      <c r="F376" s="56">
        <f t="shared" si="5"/>
        <v>20627.740000000224</v>
      </c>
    </row>
    <row r="377" spans="1:6" ht="22.15" customHeight="1">
      <c r="A377" s="85" t="s">
        <v>435</v>
      </c>
      <c r="B377" s="54" t="s">
        <v>409</v>
      </c>
      <c r="C377" s="23" t="s">
        <v>848</v>
      </c>
      <c r="D377" s="24">
        <v>3494584.31</v>
      </c>
      <c r="E377" s="55">
        <v>3473956.57</v>
      </c>
      <c r="F377" s="56">
        <f t="shared" si="5"/>
        <v>20627.740000000224</v>
      </c>
    </row>
    <row r="378" spans="1:6" ht="11.45" customHeight="1">
      <c r="A378" s="85" t="s">
        <v>437</v>
      </c>
      <c r="B378" s="54" t="s">
        <v>409</v>
      </c>
      <c r="C378" s="23" t="s">
        <v>849</v>
      </c>
      <c r="D378" s="24">
        <v>3494584.31</v>
      </c>
      <c r="E378" s="55">
        <v>3473956.57</v>
      </c>
      <c r="F378" s="56">
        <f t="shared" si="5"/>
        <v>20627.740000000224</v>
      </c>
    </row>
    <row r="379" spans="1:6" ht="24.6" customHeight="1">
      <c r="A379" s="85" t="s">
        <v>553</v>
      </c>
      <c r="B379" s="54" t="s">
        <v>409</v>
      </c>
      <c r="C379" s="23" t="s">
        <v>850</v>
      </c>
      <c r="D379" s="24">
        <v>16219907.869999999</v>
      </c>
      <c r="E379" s="55">
        <v>16046326.17</v>
      </c>
      <c r="F379" s="56">
        <f t="shared" si="5"/>
        <v>173581.69999999925</v>
      </c>
    </row>
    <row r="380" spans="1:6" ht="12.6" customHeight="1">
      <c r="A380" s="85" t="s">
        <v>639</v>
      </c>
      <c r="B380" s="54" t="s">
        <v>409</v>
      </c>
      <c r="C380" s="23" t="s">
        <v>851</v>
      </c>
      <c r="D380" s="24">
        <v>16219907.869999999</v>
      </c>
      <c r="E380" s="55">
        <v>16046326.17</v>
      </c>
      <c r="F380" s="56">
        <f t="shared" si="5"/>
        <v>173581.69999999925</v>
      </c>
    </row>
    <row r="381" spans="1:6" ht="34.15" customHeight="1">
      <c r="A381" s="85" t="s">
        <v>641</v>
      </c>
      <c r="B381" s="54" t="s">
        <v>409</v>
      </c>
      <c r="C381" s="23" t="s">
        <v>852</v>
      </c>
      <c r="D381" s="24">
        <v>15013631.970000001</v>
      </c>
      <c r="E381" s="55">
        <v>14893631.970000001</v>
      </c>
      <c r="F381" s="56">
        <f t="shared" si="5"/>
        <v>120000</v>
      </c>
    </row>
    <row r="382" spans="1:6" ht="13.15" customHeight="1">
      <c r="A382" s="85" t="s">
        <v>643</v>
      </c>
      <c r="B382" s="54" t="s">
        <v>409</v>
      </c>
      <c r="C382" s="23" t="s">
        <v>853</v>
      </c>
      <c r="D382" s="24">
        <v>1206275.8999999999</v>
      </c>
      <c r="E382" s="55">
        <v>1152694.2</v>
      </c>
      <c r="F382" s="56">
        <f t="shared" si="5"/>
        <v>53581.699999999953</v>
      </c>
    </row>
    <row r="383" spans="1:6" ht="13.15" customHeight="1">
      <c r="A383" s="85" t="s">
        <v>447</v>
      </c>
      <c r="B383" s="54" t="s">
        <v>409</v>
      </c>
      <c r="C383" s="23" t="s">
        <v>854</v>
      </c>
      <c r="D383" s="24">
        <v>67173.81</v>
      </c>
      <c r="E383" s="55">
        <v>67173.81</v>
      </c>
      <c r="F383" s="56" t="str">
        <f t="shared" si="5"/>
        <v>-</v>
      </c>
    </row>
    <row r="384" spans="1:6" ht="13.15" customHeight="1">
      <c r="A384" s="85" t="s">
        <v>449</v>
      </c>
      <c r="B384" s="54" t="s">
        <v>409</v>
      </c>
      <c r="C384" s="23" t="s">
        <v>855</v>
      </c>
      <c r="D384" s="24">
        <v>67173.81</v>
      </c>
      <c r="E384" s="55">
        <v>67173.81</v>
      </c>
      <c r="F384" s="56" t="str">
        <f t="shared" si="5"/>
        <v>-</v>
      </c>
    </row>
    <row r="385" spans="1:6" ht="13.15" customHeight="1">
      <c r="A385" s="85" t="s">
        <v>451</v>
      </c>
      <c r="B385" s="54" t="s">
        <v>409</v>
      </c>
      <c r="C385" s="23" t="s">
        <v>856</v>
      </c>
      <c r="D385" s="24">
        <v>62481.65</v>
      </c>
      <c r="E385" s="55">
        <v>62481.65</v>
      </c>
      <c r="F385" s="56" t="str">
        <f t="shared" si="5"/>
        <v>-</v>
      </c>
    </row>
    <row r="386" spans="1:6" ht="13.15" customHeight="1">
      <c r="A386" s="85" t="s">
        <v>654</v>
      </c>
      <c r="B386" s="54" t="s">
        <v>409</v>
      </c>
      <c r="C386" s="23" t="s">
        <v>857</v>
      </c>
      <c r="D386" s="24">
        <v>4692.16</v>
      </c>
      <c r="E386" s="55">
        <v>4692.16</v>
      </c>
      <c r="F386" s="56" t="str">
        <f t="shared" si="5"/>
        <v>-</v>
      </c>
    </row>
    <row r="387" spans="1:6" ht="13.15" customHeight="1">
      <c r="A387" s="91" t="s">
        <v>858</v>
      </c>
      <c r="B387" s="44" t="s">
        <v>409</v>
      </c>
      <c r="C387" s="45" t="s">
        <v>859</v>
      </c>
      <c r="D387" s="46">
        <v>48397298.890000001</v>
      </c>
      <c r="E387" s="47">
        <v>37361649.979999997</v>
      </c>
      <c r="F387" s="48">
        <f t="shared" si="5"/>
        <v>11035648.910000004</v>
      </c>
    </row>
    <row r="388" spans="1:6" ht="24" customHeight="1">
      <c r="A388" s="85" t="s">
        <v>433</v>
      </c>
      <c r="B388" s="54" t="s">
        <v>409</v>
      </c>
      <c r="C388" s="23" t="s">
        <v>860</v>
      </c>
      <c r="D388" s="24">
        <v>502200</v>
      </c>
      <c r="E388" s="55">
        <v>418000</v>
      </c>
      <c r="F388" s="56">
        <f t="shared" si="5"/>
        <v>84200</v>
      </c>
    </row>
    <row r="389" spans="1:6" ht="19.899999999999999" customHeight="1">
      <c r="A389" s="85" t="s">
        <v>435</v>
      </c>
      <c r="B389" s="54" t="s">
        <v>409</v>
      </c>
      <c r="C389" s="23" t="s">
        <v>861</v>
      </c>
      <c r="D389" s="24">
        <v>502200</v>
      </c>
      <c r="E389" s="55">
        <v>418000</v>
      </c>
      <c r="F389" s="56">
        <f t="shared" si="5"/>
        <v>84200</v>
      </c>
    </row>
    <row r="390" spans="1:6" ht="13.9" customHeight="1">
      <c r="A390" s="85" t="s">
        <v>437</v>
      </c>
      <c r="B390" s="54" t="s">
        <v>409</v>
      </c>
      <c r="C390" s="23" t="s">
        <v>862</v>
      </c>
      <c r="D390" s="24">
        <v>502200</v>
      </c>
      <c r="E390" s="55">
        <v>418000</v>
      </c>
      <c r="F390" s="56">
        <f t="shared" si="5"/>
        <v>84200</v>
      </c>
    </row>
    <row r="391" spans="1:6" ht="13.9" customHeight="1">
      <c r="A391" s="85" t="s">
        <v>439</v>
      </c>
      <c r="B391" s="54" t="s">
        <v>409</v>
      </c>
      <c r="C391" s="23" t="s">
        <v>863</v>
      </c>
      <c r="D391" s="24">
        <v>10230662.5</v>
      </c>
      <c r="E391" s="55">
        <v>7540088.2599999998</v>
      </c>
      <c r="F391" s="56">
        <f t="shared" si="5"/>
        <v>2690574.24</v>
      </c>
    </row>
    <row r="392" spans="1:6" ht="13.9" customHeight="1">
      <c r="A392" s="85" t="s">
        <v>804</v>
      </c>
      <c r="B392" s="54" t="s">
        <v>409</v>
      </c>
      <c r="C392" s="23" t="s">
        <v>864</v>
      </c>
      <c r="D392" s="24">
        <v>1591500</v>
      </c>
      <c r="E392" s="55">
        <v>1344483.65</v>
      </c>
      <c r="F392" s="56">
        <f t="shared" si="5"/>
        <v>247016.35000000009</v>
      </c>
    </row>
    <row r="393" spans="1:6" ht="22.9" customHeight="1">
      <c r="A393" s="85" t="s">
        <v>808</v>
      </c>
      <c r="B393" s="54" t="s">
        <v>409</v>
      </c>
      <c r="C393" s="23" t="s">
        <v>865</v>
      </c>
      <c r="D393" s="24">
        <v>1591500</v>
      </c>
      <c r="E393" s="55">
        <v>1344483.65</v>
      </c>
      <c r="F393" s="56">
        <f t="shared" si="5"/>
        <v>247016.35000000009</v>
      </c>
    </row>
    <row r="394" spans="1:6" ht="22.9" customHeight="1">
      <c r="A394" s="85" t="s">
        <v>441</v>
      </c>
      <c r="B394" s="54" t="s">
        <v>409</v>
      </c>
      <c r="C394" s="23" t="s">
        <v>866</v>
      </c>
      <c r="D394" s="24">
        <v>8639162.5</v>
      </c>
      <c r="E394" s="55">
        <v>6195604.6100000003</v>
      </c>
      <c r="F394" s="56">
        <f t="shared" si="5"/>
        <v>2443557.8899999997</v>
      </c>
    </row>
    <row r="395" spans="1:6" ht="14.45" customHeight="1">
      <c r="A395" s="85" t="s">
        <v>812</v>
      </c>
      <c r="B395" s="54" t="s">
        <v>409</v>
      </c>
      <c r="C395" s="23" t="s">
        <v>867</v>
      </c>
      <c r="D395" s="24">
        <v>1681076</v>
      </c>
      <c r="E395" s="55">
        <v>1644660</v>
      </c>
      <c r="F395" s="56">
        <f t="shared" si="5"/>
        <v>36416</v>
      </c>
    </row>
    <row r="396" spans="1:6" ht="22.9" customHeight="1">
      <c r="A396" s="85" t="s">
        <v>814</v>
      </c>
      <c r="B396" s="54" t="s">
        <v>409</v>
      </c>
      <c r="C396" s="23" t="s">
        <v>868</v>
      </c>
      <c r="D396" s="24">
        <v>6958086.5</v>
      </c>
      <c r="E396" s="55">
        <v>4550944.6100000003</v>
      </c>
      <c r="F396" s="56">
        <f t="shared" si="5"/>
        <v>2407141.8899999997</v>
      </c>
    </row>
    <row r="397" spans="1:6" ht="24" customHeight="1">
      <c r="A397" s="85" t="s">
        <v>553</v>
      </c>
      <c r="B397" s="54" t="s">
        <v>409</v>
      </c>
      <c r="C397" s="23" t="s">
        <v>869</v>
      </c>
      <c r="D397" s="24">
        <v>19876413.5</v>
      </c>
      <c r="E397" s="55">
        <v>11615538.83</v>
      </c>
      <c r="F397" s="56">
        <f t="shared" si="5"/>
        <v>8260874.6699999999</v>
      </c>
    </row>
    <row r="398" spans="1:6" ht="16.899999999999999" customHeight="1">
      <c r="A398" s="85" t="s">
        <v>639</v>
      </c>
      <c r="B398" s="54" t="s">
        <v>409</v>
      </c>
      <c r="C398" s="23" t="s">
        <v>870</v>
      </c>
      <c r="D398" s="24">
        <v>19876413.5</v>
      </c>
      <c r="E398" s="55">
        <v>11615538.83</v>
      </c>
      <c r="F398" s="56">
        <f t="shared" si="5"/>
        <v>8260874.6699999999</v>
      </c>
    </row>
    <row r="399" spans="1:6" ht="16.899999999999999" customHeight="1">
      <c r="A399" s="85" t="s">
        <v>643</v>
      </c>
      <c r="B399" s="54" t="s">
        <v>409</v>
      </c>
      <c r="C399" s="23" t="s">
        <v>871</v>
      </c>
      <c r="D399" s="24">
        <v>19876413.5</v>
      </c>
      <c r="E399" s="55">
        <v>11615538.83</v>
      </c>
      <c r="F399" s="56">
        <f t="shared" ref="F399:F462" si="6">IF(OR(D399="-",IF(E399="-",0,E399)&gt;=IF(D399="-",0,D399)),"-",IF(D399="-",0,D399)-IF(E399="-",0,E399))</f>
        <v>8260874.6699999999</v>
      </c>
    </row>
    <row r="400" spans="1:6" ht="16.899999999999999" customHeight="1">
      <c r="A400" s="85" t="s">
        <v>447</v>
      </c>
      <c r="B400" s="54" t="s">
        <v>409</v>
      </c>
      <c r="C400" s="23" t="s">
        <v>872</v>
      </c>
      <c r="D400" s="24">
        <v>17788022.890000001</v>
      </c>
      <c r="E400" s="55">
        <v>17788022.890000001</v>
      </c>
      <c r="F400" s="56" t="str">
        <f t="shared" si="6"/>
        <v>-</v>
      </c>
    </row>
    <row r="401" spans="1:6" ht="34.15" customHeight="1">
      <c r="A401" s="85" t="s">
        <v>560</v>
      </c>
      <c r="B401" s="54" t="s">
        <v>409</v>
      </c>
      <c r="C401" s="23" t="s">
        <v>873</v>
      </c>
      <c r="D401" s="24">
        <v>17788022.890000001</v>
      </c>
      <c r="E401" s="55">
        <v>17788022.890000001</v>
      </c>
      <c r="F401" s="56" t="str">
        <f t="shared" si="6"/>
        <v>-</v>
      </c>
    </row>
    <row r="402" spans="1:6" ht="34.15" customHeight="1">
      <c r="A402" s="85" t="s">
        <v>557</v>
      </c>
      <c r="B402" s="54" t="s">
        <v>409</v>
      </c>
      <c r="C402" s="23" t="s">
        <v>874</v>
      </c>
      <c r="D402" s="24">
        <v>17788022.890000001</v>
      </c>
      <c r="E402" s="55">
        <v>17788022.890000001</v>
      </c>
      <c r="F402" s="56" t="str">
        <f t="shared" si="6"/>
        <v>-</v>
      </c>
    </row>
    <row r="403" spans="1:6" ht="12" customHeight="1">
      <c r="A403" s="91" t="s">
        <v>875</v>
      </c>
      <c r="B403" s="44" t="s">
        <v>409</v>
      </c>
      <c r="C403" s="45" t="s">
        <v>876</v>
      </c>
      <c r="D403" s="46">
        <v>47173400</v>
      </c>
      <c r="E403" s="47">
        <v>32622099.050000001</v>
      </c>
      <c r="F403" s="48">
        <f t="shared" si="6"/>
        <v>14551300.949999999</v>
      </c>
    </row>
    <row r="404" spans="1:6" ht="12" customHeight="1">
      <c r="A404" s="85" t="s">
        <v>439</v>
      </c>
      <c r="B404" s="54" t="s">
        <v>409</v>
      </c>
      <c r="C404" s="23" t="s">
        <v>877</v>
      </c>
      <c r="D404" s="24">
        <v>41645500</v>
      </c>
      <c r="E404" s="55">
        <v>27866495.550000001</v>
      </c>
      <c r="F404" s="56">
        <f t="shared" si="6"/>
        <v>13779004.449999999</v>
      </c>
    </row>
    <row r="405" spans="1:6" ht="12" customHeight="1">
      <c r="A405" s="85" t="s">
        <v>804</v>
      </c>
      <c r="B405" s="54" t="s">
        <v>409</v>
      </c>
      <c r="C405" s="23" t="s">
        <v>878</v>
      </c>
      <c r="D405" s="24">
        <v>10285900</v>
      </c>
      <c r="E405" s="55">
        <v>6391530.04</v>
      </c>
      <c r="F405" s="56">
        <f t="shared" si="6"/>
        <v>3894369.96</v>
      </c>
    </row>
    <row r="406" spans="1:6" ht="22.9" customHeight="1">
      <c r="A406" s="85" t="s">
        <v>808</v>
      </c>
      <c r="B406" s="54" t="s">
        <v>409</v>
      </c>
      <c r="C406" s="23" t="s">
        <v>879</v>
      </c>
      <c r="D406" s="24">
        <v>10285900</v>
      </c>
      <c r="E406" s="55">
        <v>6391530.04</v>
      </c>
      <c r="F406" s="56">
        <f t="shared" si="6"/>
        <v>3894369.96</v>
      </c>
    </row>
    <row r="407" spans="1:6" ht="24.6" customHeight="1">
      <c r="A407" s="85" t="s">
        <v>441</v>
      </c>
      <c r="B407" s="54" t="s">
        <v>409</v>
      </c>
      <c r="C407" s="23" t="s">
        <v>880</v>
      </c>
      <c r="D407" s="24">
        <v>31359600</v>
      </c>
      <c r="E407" s="55">
        <v>21474965.510000002</v>
      </c>
      <c r="F407" s="56">
        <f t="shared" si="6"/>
        <v>9884634.4899999984</v>
      </c>
    </row>
    <row r="408" spans="1:6" ht="23.45" customHeight="1">
      <c r="A408" s="85" t="s">
        <v>443</v>
      </c>
      <c r="B408" s="54" t="s">
        <v>409</v>
      </c>
      <c r="C408" s="23" t="s">
        <v>881</v>
      </c>
      <c r="D408" s="24">
        <v>18470800</v>
      </c>
      <c r="E408" s="55">
        <v>13120511.949999999</v>
      </c>
      <c r="F408" s="56">
        <f t="shared" si="6"/>
        <v>5350288.0500000007</v>
      </c>
    </row>
    <row r="409" spans="1:6" ht="24" customHeight="1">
      <c r="A409" s="85" t="s">
        <v>814</v>
      </c>
      <c r="B409" s="54" t="s">
        <v>409</v>
      </c>
      <c r="C409" s="23" t="s">
        <v>882</v>
      </c>
      <c r="D409" s="24">
        <v>12888800</v>
      </c>
      <c r="E409" s="55">
        <v>8354453.5599999996</v>
      </c>
      <c r="F409" s="56">
        <f t="shared" si="6"/>
        <v>4534346.4400000004</v>
      </c>
    </row>
    <row r="410" spans="1:6" ht="25.9" customHeight="1">
      <c r="A410" s="85" t="s">
        <v>816</v>
      </c>
      <c r="B410" s="54" t="s">
        <v>409</v>
      </c>
      <c r="C410" s="23" t="s">
        <v>883</v>
      </c>
      <c r="D410" s="24">
        <v>5527900</v>
      </c>
      <c r="E410" s="55">
        <v>4755603.5</v>
      </c>
      <c r="F410" s="56">
        <f t="shared" si="6"/>
        <v>772296.5</v>
      </c>
    </row>
    <row r="411" spans="1:6" ht="15.6" customHeight="1">
      <c r="A411" s="85" t="s">
        <v>818</v>
      </c>
      <c r="B411" s="54" t="s">
        <v>409</v>
      </c>
      <c r="C411" s="23" t="s">
        <v>884</v>
      </c>
      <c r="D411" s="24">
        <v>5527900</v>
      </c>
      <c r="E411" s="55">
        <v>4755603.5</v>
      </c>
      <c r="F411" s="56">
        <f t="shared" si="6"/>
        <v>772296.5</v>
      </c>
    </row>
    <row r="412" spans="1:6" ht="25.15" customHeight="1">
      <c r="A412" s="85" t="s">
        <v>820</v>
      </c>
      <c r="B412" s="54" t="s">
        <v>409</v>
      </c>
      <c r="C412" s="23" t="s">
        <v>885</v>
      </c>
      <c r="D412" s="24">
        <v>5527900</v>
      </c>
      <c r="E412" s="55">
        <v>4755603.5</v>
      </c>
      <c r="F412" s="56">
        <f t="shared" si="6"/>
        <v>772296.5</v>
      </c>
    </row>
    <row r="413" spans="1:6" ht="17.45" customHeight="1">
      <c r="A413" s="91" t="s">
        <v>886</v>
      </c>
      <c r="B413" s="44" t="s">
        <v>409</v>
      </c>
      <c r="C413" s="45" t="s">
        <v>887</v>
      </c>
      <c r="D413" s="46">
        <v>10938458</v>
      </c>
      <c r="E413" s="47">
        <v>10098121.359999999</v>
      </c>
      <c r="F413" s="48">
        <f t="shared" si="6"/>
        <v>840336.6400000006</v>
      </c>
    </row>
    <row r="414" spans="1:6" ht="34.15" customHeight="1">
      <c r="A414" s="85" t="s">
        <v>413</v>
      </c>
      <c r="B414" s="54" t="s">
        <v>409</v>
      </c>
      <c r="C414" s="23" t="s">
        <v>888</v>
      </c>
      <c r="D414" s="24">
        <v>8480945.4100000001</v>
      </c>
      <c r="E414" s="55">
        <v>8378463.1900000004</v>
      </c>
      <c r="F414" s="56">
        <f t="shared" si="6"/>
        <v>102482.21999999974</v>
      </c>
    </row>
    <row r="415" spans="1:6" ht="18.600000000000001" customHeight="1">
      <c r="A415" s="85" t="s">
        <v>415</v>
      </c>
      <c r="B415" s="54" t="s">
        <v>409</v>
      </c>
      <c r="C415" s="23" t="s">
        <v>889</v>
      </c>
      <c r="D415" s="24">
        <v>150000</v>
      </c>
      <c r="E415" s="55">
        <v>47517.78</v>
      </c>
      <c r="F415" s="56">
        <f t="shared" si="6"/>
        <v>102482.22</v>
      </c>
    </row>
    <row r="416" spans="1:6" ht="18.600000000000001" customHeight="1">
      <c r="A416" s="85" t="s">
        <v>417</v>
      </c>
      <c r="B416" s="54" t="s">
        <v>409</v>
      </c>
      <c r="C416" s="23" t="s">
        <v>890</v>
      </c>
      <c r="D416" s="24">
        <v>1477.47</v>
      </c>
      <c r="E416" s="55" t="s">
        <v>47</v>
      </c>
      <c r="F416" s="56">
        <f t="shared" si="6"/>
        <v>1477.47</v>
      </c>
    </row>
    <row r="417" spans="1:6" ht="34.15" customHeight="1">
      <c r="A417" s="85" t="s">
        <v>421</v>
      </c>
      <c r="B417" s="54" t="s">
        <v>409</v>
      </c>
      <c r="C417" s="23" t="s">
        <v>891</v>
      </c>
      <c r="D417" s="24">
        <v>148522.53</v>
      </c>
      <c r="E417" s="55">
        <v>47517.78</v>
      </c>
      <c r="F417" s="56">
        <f t="shared" si="6"/>
        <v>101004.75</v>
      </c>
    </row>
    <row r="418" spans="1:6" ht="22.9" customHeight="1">
      <c r="A418" s="85" t="s">
        <v>423</v>
      </c>
      <c r="B418" s="54" t="s">
        <v>409</v>
      </c>
      <c r="C418" s="23" t="s">
        <v>892</v>
      </c>
      <c r="D418" s="24">
        <v>8330945.4100000001</v>
      </c>
      <c r="E418" s="55">
        <v>8330945.4100000001</v>
      </c>
      <c r="F418" s="56" t="str">
        <f t="shared" si="6"/>
        <v>-</v>
      </c>
    </row>
    <row r="419" spans="1:6" ht="12" customHeight="1">
      <c r="A419" s="85" t="s">
        <v>425</v>
      </c>
      <c r="B419" s="54" t="s">
        <v>409</v>
      </c>
      <c r="C419" s="23" t="s">
        <v>893</v>
      </c>
      <c r="D419" s="24">
        <v>6363605.2699999996</v>
      </c>
      <c r="E419" s="55">
        <v>6363605.2699999996</v>
      </c>
      <c r="F419" s="56" t="str">
        <f t="shared" si="6"/>
        <v>-</v>
      </c>
    </row>
    <row r="420" spans="1:6" ht="24" customHeight="1">
      <c r="A420" s="85" t="s">
        <v>427</v>
      </c>
      <c r="B420" s="54" t="s">
        <v>409</v>
      </c>
      <c r="C420" s="23" t="s">
        <v>894</v>
      </c>
      <c r="D420" s="24">
        <v>190013.7</v>
      </c>
      <c r="E420" s="55">
        <v>190013.7</v>
      </c>
      <c r="F420" s="56" t="str">
        <f t="shared" si="6"/>
        <v>-</v>
      </c>
    </row>
    <row r="421" spans="1:6" ht="34.15" customHeight="1">
      <c r="A421" s="85" t="s">
        <v>431</v>
      </c>
      <c r="B421" s="54" t="s">
        <v>409</v>
      </c>
      <c r="C421" s="23" t="s">
        <v>895</v>
      </c>
      <c r="D421" s="24">
        <v>1777326.44</v>
      </c>
      <c r="E421" s="55">
        <v>1777326.44</v>
      </c>
      <c r="F421" s="56" t="str">
        <f t="shared" si="6"/>
        <v>-</v>
      </c>
    </row>
    <row r="422" spans="1:6" ht="24.6" customHeight="1">
      <c r="A422" s="85" t="s">
        <v>433</v>
      </c>
      <c r="B422" s="54" t="s">
        <v>409</v>
      </c>
      <c r="C422" s="23" t="s">
        <v>896</v>
      </c>
      <c r="D422" s="24">
        <v>1181100.1299999999</v>
      </c>
      <c r="E422" s="55">
        <v>726819.15</v>
      </c>
      <c r="F422" s="56">
        <f t="shared" si="6"/>
        <v>454280.97999999986</v>
      </c>
    </row>
    <row r="423" spans="1:6" ht="23.45" customHeight="1">
      <c r="A423" s="85" t="s">
        <v>435</v>
      </c>
      <c r="B423" s="54" t="s">
        <v>409</v>
      </c>
      <c r="C423" s="23" t="s">
        <v>897</v>
      </c>
      <c r="D423" s="24">
        <v>1181100.1299999999</v>
      </c>
      <c r="E423" s="55">
        <v>726819.15</v>
      </c>
      <c r="F423" s="56">
        <f t="shared" si="6"/>
        <v>454280.97999999986</v>
      </c>
    </row>
    <row r="424" spans="1:6" ht="15.6" customHeight="1">
      <c r="A424" s="85" t="s">
        <v>437</v>
      </c>
      <c r="B424" s="54" t="s">
        <v>409</v>
      </c>
      <c r="C424" s="23" t="s">
        <v>898</v>
      </c>
      <c r="D424" s="24">
        <v>1181100.1299999999</v>
      </c>
      <c r="E424" s="55">
        <v>726819.15</v>
      </c>
      <c r="F424" s="56">
        <f t="shared" si="6"/>
        <v>454280.97999999986</v>
      </c>
    </row>
    <row r="425" spans="1:6" ht="15.6" customHeight="1">
      <c r="A425" s="85" t="s">
        <v>439</v>
      </c>
      <c r="B425" s="54" t="s">
        <v>409</v>
      </c>
      <c r="C425" s="23" t="s">
        <v>899</v>
      </c>
      <c r="D425" s="24">
        <v>804000</v>
      </c>
      <c r="E425" s="55">
        <v>625826.56000000006</v>
      </c>
      <c r="F425" s="56">
        <f t="shared" si="6"/>
        <v>178173.43999999994</v>
      </c>
    </row>
    <row r="426" spans="1:6" ht="21.6" customHeight="1">
      <c r="A426" s="85" t="s">
        <v>441</v>
      </c>
      <c r="B426" s="54" t="s">
        <v>409</v>
      </c>
      <c r="C426" s="23" t="s">
        <v>900</v>
      </c>
      <c r="D426" s="24">
        <v>804000</v>
      </c>
      <c r="E426" s="55">
        <v>625826.56000000006</v>
      </c>
      <c r="F426" s="56">
        <f t="shared" si="6"/>
        <v>178173.43999999994</v>
      </c>
    </row>
    <row r="427" spans="1:6" ht="23.45" customHeight="1">
      <c r="A427" s="85" t="s">
        <v>443</v>
      </c>
      <c r="B427" s="54" t="s">
        <v>409</v>
      </c>
      <c r="C427" s="23" t="s">
        <v>901</v>
      </c>
      <c r="D427" s="24">
        <v>804000</v>
      </c>
      <c r="E427" s="55">
        <v>625826.56000000006</v>
      </c>
      <c r="F427" s="56">
        <f t="shared" si="6"/>
        <v>178173.43999999994</v>
      </c>
    </row>
    <row r="428" spans="1:6" ht="22.15" customHeight="1">
      <c r="A428" s="85" t="s">
        <v>553</v>
      </c>
      <c r="B428" s="54" t="s">
        <v>409</v>
      </c>
      <c r="C428" s="23" t="s">
        <v>902</v>
      </c>
      <c r="D428" s="24">
        <v>438300</v>
      </c>
      <c r="E428" s="55">
        <v>352900</v>
      </c>
      <c r="F428" s="56">
        <f t="shared" si="6"/>
        <v>85400</v>
      </c>
    </row>
    <row r="429" spans="1:6" ht="21.6" customHeight="1">
      <c r="A429" s="85" t="s">
        <v>555</v>
      </c>
      <c r="B429" s="54" t="s">
        <v>409</v>
      </c>
      <c r="C429" s="23" t="s">
        <v>903</v>
      </c>
      <c r="D429" s="24">
        <v>438300</v>
      </c>
      <c r="E429" s="55">
        <v>352900</v>
      </c>
      <c r="F429" s="56">
        <f t="shared" si="6"/>
        <v>85400</v>
      </c>
    </row>
    <row r="430" spans="1:6" ht="34.15" customHeight="1">
      <c r="A430" s="85" t="s">
        <v>557</v>
      </c>
      <c r="B430" s="54" t="s">
        <v>409</v>
      </c>
      <c r="C430" s="23" t="s">
        <v>904</v>
      </c>
      <c r="D430" s="24">
        <v>438300</v>
      </c>
      <c r="E430" s="55">
        <v>352900</v>
      </c>
      <c r="F430" s="56">
        <f t="shared" si="6"/>
        <v>85400</v>
      </c>
    </row>
    <row r="431" spans="1:6" ht="13.15" customHeight="1">
      <c r="A431" s="85" t="s">
        <v>447</v>
      </c>
      <c r="B431" s="54" t="s">
        <v>409</v>
      </c>
      <c r="C431" s="23" t="s">
        <v>905</v>
      </c>
      <c r="D431" s="24">
        <v>34112.46</v>
      </c>
      <c r="E431" s="55">
        <v>14112.46</v>
      </c>
      <c r="F431" s="56">
        <f t="shared" si="6"/>
        <v>20000</v>
      </c>
    </row>
    <row r="432" spans="1:6" ht="34.15" customHeight="1">
      <c r="A432" s="85" t="s">
        <v>560</v>
      </c>
      <c r="B432" s="54" t="s">
        <v>409</v>
      </c>
      <c r="C432" s="23" t="s">
        <v>906</v>
      </c>
      <c r="D432" s="24">
        <v>13658</v>
      </c>
      <c r="E432" s="55">
        <v>13658</v>
      </c>
      <c r="F432" s="56" t="str">
        <f t="shared" si="6"/>
        <v>-</v>
      </c>
    </row>
    <row r="433" spans="1:6" ht="34.15" customHeight="1">
      <c r="A433" s="85" t="s">
        <v>557</v>
      </c>
      <c r="B433" s="54" t="s">
        <v>409</v>
      </c>
      <c r="C433" s="23" t="s">
        <v>907</v>
      </c>
      <c r="D433" s="24">
        <v>13658</v>
      </c>
      <c r="E433" s="55">
        <v>13658</v>
      </c>
      <c r="F433" s="56" t="str">
        <f t="shared" si="6"/>
        <v>-</v>
      </c>
    </row>
    <row r="434" spans="1:6" ht="16.899999999999999" customHeight="1">
      <c r="A434" s="85" t="s">
        <v>449</v>
      </c>
      <c r="B434" s="54" t="s">
        <v>409</v>
      </c>
      <c r="C434" s="23" t="s">
        <v>908</v>
      </c>
      <c r="D434" s="24">
        <v>20454.46</v>
      </c>
      <c r="E434" s="55">
        <v>454.46</v>
      </c>
      <c r="F434" s="56">
        <f t="shared" si="6"/>
        <v>20000</v>
      </c>
    </row>
    <row r="435" spans="1:6" ht="16.899999999999999" customHeight="1">
      <c r="A435" s="85" t="s">
        <v>453</v>
      </c>
      <c r="B435" s="54" t="s">
        <v>409</v>
      </c>
      <c r="C435" s="23" t="s">
        <v>909</v>
      </c>
      <c r="D435" s="24">
        <v>20454.46</v>
      </c>
      <c r="E435" s="55">
        <v>454.46</v>
      </c>
      <c r="F435" s="56">
        <f t="shared" si="6"/>
        <v>20000</v>
      </c>
    </row>
    <row r="436" spans="1:6" ht="16.899999999999999" customHeight="1">
      <c r="A436" s="91" t="s">
        <v>910</v>
      </c>
      <c r="B436" s="44" t="s">
        <v>409</v>
      </c>
      <c r="C436" s="45" t="s">
        <v>911</v>
      </c>
      <c r="D436" s="46">
        <v>147213775.38999999</v>
      </c>
      <c r="E436" s="47">
        <v>16105002.32</v>
      </c>
      <c r="F436" s="48">
        <f t="shared" si="6"/>
        <v>131108773.06999999</v>
      </c>
    </row>
    <row r="437" spans="1:6" ht="34.15" customHeight="1">
      <c r="A437" s="85" t="s">
        <v>413</v>
      </c>
      <c r="B437" s="54" t="s">
        <v>409</v>
      </c>
      <c r="C437" s="23" t="s">
        <v>912</v>
      </c>
      <c r="D437" s="24">
        <v>9509600</v>
      </c>
      <c r="E437" s="55">
        <v>6476370.7599999998</v>
      </c>
      <c r="F437" s="56">
        <f t="shared" si="6"/>
        <v>3033229.24</v>
      </c>
    </row>
    <row r="438" spans="1:6" ht="16.149999999999999" customHeight="1">
      <c r="A438" s="85" t="s">
        <v>415</v>
      </c>
      <c r="B438" s="54" t="s">
        <v>409</v>
      </c>
      <c r="C438" s="23" t="s">
        <v>913</v>
      </c>
      <c r="D438" s="24">
        <v>9509600</v>
      </c>
      <c r="E438" s="55">
        <v>6476370.7599999998</v>
      </c>
      <c r="F438" s="56">
        <f t="shared" si="6"/>
        <v>3033229.24</v>
      </c>
    </row>
    <row r="439" spans="1:6" ht="16.149999999999999" customHeight="1">
      <c r="A439" s="85" t="s">
        <v>417</v>
      </c>
      <c r="B439" s="54" t="s">
        <v>409</v>
      </c>
      <c r="C439" s="23" t="s">
        <v>914</v>
      </c>
      <c r="D439" s="24">
        <v>7126300</v>
      </c>
      <c r="E439" s="55">
        <v>4842555.63</v>
      </c>
      <c r="F439" s="56">
        <f t="shared" si="6"/>
        <v>2283744.37</v>
      </c>
    </row>
    <row r="440" spans="1:6" ht="24.6" customHeight="1">
      <c r="A440" s="85" t="s">
        <v>419</v>
      </c>
      <c r="B440" s="54" t="s">
        <v>409</v>
      </c>
      <c r="C440" s="23" t="s">
        <v>915</v>
      </c>
      <c r="D440" s="24">
        <v>25900</v>
      </c>
      <c r="E440" s="55">
        <v>20625</v>
      </c>
      <c r="F440" s="56">
        <f t="shared" si="6"/>
        <v>5275</v>
      </c>
    </row>
    <row r="441" spans="1:6" ht="34.15" customHeight="1">
      <c r="A441" s="85" t="s">
        <v>621</v>
      </c>
      <c r="B441" s="54" t="s">
        <v>409</v>
      </c>
      <c r="C441" s="23" t="s">
        <v>916</v>
      </c>
      <c r="D441" s="24">
        <v>205300</v>
      </c>
      <c r="E441" s="55">
        <v>114675</v>
      </c>
      <c r="F441" s="56">
        <f t="shared" si="6"/>
        <v>90625</v>
      </c>
    </row>
    <row r="442" spans="1:6" ht="34.15" customHeight="1">
      <c r="A442" s="85" t="s">
        <v>421</v>
      </c>
      <c r="B442" s="54" t="s">
        <v>409</v>
      </c>
      <c r="C442" s="23" t="s">
        <v>917</v>
      </c>
      <c r="D442" s="24">
        <v>2152100</v>
      </c>
      <c r="E442" s="55">
        <v>1498515.13</v>
      </c>
      <c r="F442" s="56">
        <f t="shared" si="6"/>
        <v>653584.87000000011</v>
      </c>
    </row>
    <row r="443" spans="1:6" ht="25.15" customHeight="1">
      <c r="A443" s="85" t="s">
        <v>433</v>
      </c>
      <c r="B443" s="54" t="s">
        <v>409</v>
      </c>
      <c r="C443" s="23" t="s">
        <v>918</v>
      </c>
      <c r="D443" s="24">
        <v>9842925.3900000006</v>
      </c>
      <c r="E443" s="55">
        <v>5748527.5599999996</v>
      </c>
      <c r="F443" s="56">
        <f t="shared" si="6"/>
        <v>4094397.830000001</v>
      </c>
    </row>
    <row r="444" spans="1:6" ht="24.6" customHeight="1">
      <c r="A444" s="85" t="s">
        <v>435</v>
      </c>
      <c r="B444" s="54" t="s">
        <v>409</v>
      </c>
      <c r="C444" s="23" t="s">
        <v>919</v>
      </c>
      <c r="D444" s="24">
        <v>9842925.3900000006</v>
      </c>
      <c r="E444" s="55">
        <v>5748527.5599999996</v>
      </c>
      <c r="F444" s="56">
        <f t="shared" si="6"/>
        <v>4094397.830000001</v>
      </c>
    </row>
    <row r="445" spans="1:6" ht="20.45" customHeight="1">
      <c r="A445" s="85" t="s">
        <v>437</v>
      </c>
      <c r="B445" s="54" t="s">
        <v>409</v>
      </c>
      <c r="C445" s="23" t="s">
        <v>920</v>
      </c>
      <c r="D445" s="24">
        <v>9842925.3900000006</v>
      </c>
      <c r="E445" s="55">
        <v>5748527.5599999996</v>
      </c>
      <c r="F445" s="56">
        <f t="shared" si="6"/>
        <v>4094397.830000001</v>
      </c>
    </row>
    <row r="446" spans="1:6" ht="25.15" customHeight="1">
      <c r="A446" s="85" t="s">
        <v>816</v>
      </c>
      <c r="B446" s="54" t="s">
        <v>409</v>
      </c>
      <c r="C446" s="23" t="s">
        <v>921</v>
      </c>
      <c r="D446" s="24">
        <v>127022200</v>
      </c>
      <c r="E446" s="55">
        <v>3250000</v>
      </c>
      <c r="F446" s="56">
        <f t="shared" si="6"/>
        <v>123772200</v>
      </c>
    </row>
    <row r="447" spans="1:6" ht="18" customHeight="1">
      <c r="A447" s="85" t="s">
        <v>818</v>
      </c>
      <c r="B447" s="54" t="s">
        <v>409</v>
      </c>
      <c r="C447" s="23" t="s">
        <v>922</v>
      </c>
      <c r="D447" s="24">
        <v>127022200</v>
      </c>
      <c r="E447" s="55">
        <v>3250000</v>
      </c>
      <c r="F447" s="56">
        <f t="shared" si="6"/>
        <v>123772200</v>
      </c>
    </row>
    <row r="448" spans="1:6" ht="28.15" customHeight="1">
      <c r="A448" s="85" t="s">
        <v>923</v>
      </c>
      <c r="B448" s="54" t="s">
        <v>409</v>
      </c>
      <c r="C448" s="23" t="s">
        <v>924</v>
      </c>
      <c r="D448" s="24">
        <v>127022200</v>
      </c>
      <c r="E448" s="55">
        <v>3250000</v>
      </c>
      <c r="F448" s="56">
        <f t="shared" si="6"/>
        <v>123772200</v>
      </c>
    </row>
    <row r="449" spans="1:6" ht="13.9" customHeight="1">
      <c r="A449" s="85" t="s">
        <v>447</v>
      </c>
      <c r="B449" s="54" t="s">
        <v>409</v>
      </c>
      <c r="C449" s="23" t="s">
        <v>925</v>
      </c>
      <c r="D449" s="24">
        <v>839050</v>
      </c>
      <c r="E449" s="55">
        <v>630104</v>
      </c>
      <c r="F449" s="56">
        <f t="shared" si="6"/>
        <v>208946</v>
      </c>
    </row>
    <row r="450" spans="1:6" ht="13.9" customHeight="1">
      <c r="A450" s="85" t="s">
        <v>449</v>
      </c>
      <c r="B450" s="54" t="s">
        <v>409</v>
      </c>
      <c r="C450" s="23" t="s">
        <v>926</v>
      </c>
      <c r="D450" s="24">
        <v>839050</v>
      </c>
      <c r="E450" s="55">
        <v>630104</v>
      </c>
      <c r="F450" s="56">
        <f t="shared" si="6"/>
        <v>208946</v>
      </c>
    </row>
    <row r="451" spans="1:6" ht="13.9" customHeight="1">
      <c r="A451" s="85" t="s">
        <v>451</v>
      </c>
      <c r="B451" s="54" t="s">
        <v>409</v>
      </c>
      <c r="C451" s="23" t="s">
        <v>927</v>
      </c>
      <c r="D451" s="24">
        <v>825400</v>
      </c>
      <c r="E451" s="55">
        <v>619354</v>
      </c>
      <c r="F451" s="56">
        <f t="shared" si="6"/>
        <v>206046</v>
      </c>
    </row>
    <row r="452" spans="1:6" ht="13.9" customHeight="1">
      <c r="A452" s="85" t="s">
        <v>654</v>
      </c>
      <c r="B452" s="54" t="s">
        <v>409</v>
      </c>
      <c r="C452" s="23" t="s">
        <v>928</v>
      </c>
      <c r="D452" s="24">
        <v>900</v>
      </c>
      <c r="E452" s="55" t="s">
        <v>47</v>
      </c>
      <c r="F452" s="56">
        <f t="shared" si="6"/>
        <v>900</v>
      </c>
    </row>
    <row r="453" spans="1:6" ht="13.9" customHeight="1">
      <c r="A453" s="85" t="s">
        <v>453</v>
      </c>
      <c r="B453" s="54" t="s">
        <v>409</v>
      </c>
      <c r="C453" s="23" t="s">
        <v>929</v>
      </c>
      <c r="D453" s="24">
        <v>12750</v>
      </c>
      <c r="E453" s="55">
        <v>10750</v>
      </c>
      <c r="F453" s="56">
        <f t="shared" si="6"/>
        <v>2000</v>
      </c>
    </row>
    <row r="454" spans="1:6" ht="13.9" customHeight="1">
      <c r="A454" s="91" t="s">
        <v>930</v>
      </c>
      <c r="B454" s="44" t="s">
        <v>409</v>
      </c>
      <c r="C454" s="45" t="s">
        <v>931</v>
      </c>
      <c r="D454" s="46">
        <v>17479075.390000001</v>
      </c>
      <c r="E454" s="47">
        <v>11269513.77</v>
      </c>
      <c r="F454" s="48">
        <f t="shared" si="6"/>
        <v>6209561.620000001</v>
      </c>
    </row>
    <row r="455" spans="1:6" ht="34.15" customHeight="1">
      <c r="A455" s="85" t="s">
        <v>413</v>
      </c>
      <c r="B455" s="54" t="s">
        <v>409</v>
      </c>
      <c r="C455" s="23" t="s">
        <v>932</v>
      </c>
      <c r="D455" s="24">
        <v>9304300</v>
      </c>
      <c r="E455" s="55">
        <v>6361695.7599999998</v>
      </c>
      <c r="F455" s="56">
        <f t="shared" si="6"/>
        <v>2942604.24</v>
      </c>
    </row>
    <row r="456" spans="1:6" ht="15" customHeight="1">
      <c r="A456" s="85" t="s">
        <v>415</v>
      </c>
      <c r="B456" s="54" t="s">
        <v>409</v>
      </c>
      <c r="C456" s="23" t="s">
        <v>933</v>
      </c>
      <c r="D456" s="24">
        <v>9304300</v>
      </c>
      <c r="E456" s="55">
        <v>6361695.7599999998</v>
      </c>
      <c r="F456" s="56">
        <f t="shared" si="6"/>
        <v>2942604.24</v>
      </c>
    </row>
    <row r="457" spans="1:6" ht="17.45" customHeight="1">
      <c r="A457" s="85" t="s">
        <v>417</v>
      </c>
      <c r="B457" s="54" t="s">
        <v>409</v>
      </c>
      <c r="C457" s="23" t="s">
        <v>934</v>
      </c>
      <c r="D457" s="24">
        <v>7126300</v>
      </c>
      <c r="E457" s="55">
        <v>4842555.63</v>
      </c>
      <c r="F457" s="56">
        <f t="shared" si="6"/>
        <v>2283744.37</v>
      </c>
    </row>
    <row r="458" spans="1:6" ht="24" customHeight="1">
      <c r="A458" s="85" t="s">
        <v>419</v>
      </c>
      <c r="B458" s="54" t="s">
        <v>409</v>
      </c>
      <c r="C458" s="23" t="s">
        <v>935</v>
      </c>
      <c r="D458" s="24">
        <v>25900</v>
      </c>
      <c r="E458" s="55">
        <v>20625</v>
      </c>
      <c r="F458" s="56">
        <f t="shared" si="6"/>
        <v>5275</v>
      </c>
    </row>
    <row r="459" spans="1:6" ht="34.15" customHeight="1">
      <c r="A459" s="85" t="s">
        <v>421</v>
      </c>
      <c r="B459" s="54" t="s">
        <v>409</v>
      </c>
      <c r="C459" s="23" t="s">
        <v>936</v>
      </c>
      <c r="D459" s="24">
        <v>2152100</v>
      </c>
      <c r="E459" s="55">
        <v>1498515.13</v>
      </c>
      <c r="F459" s="56">
        <f t="shared" si="6"/>
        <v>653584.87000000011</v>
      </c>
    </row>
    <row r="460" spans="1:6" ht="25.9" customHeight="1">
      <c r="A460" s="85" t="s">
        <v>433</v>
      </c>
      <c r="B460" s="54" t="s">
        <v>409</v>
      </c>
      <c r="C460" s="23" t="s">
        <v>937</v>
      </c>
      <c r="D460" s="24">
        <v>7335725.3899999997</v>
      </c>
      <c r="E460" s="55">
        <v>4277714.01</v>
      </c>
      <c r="F460" s="56">
        <f t="shared" si="6"/>
        <v>3058011.38</v>
      </c>
    </row>
    <row r="461" spans="1:6" ht="34.15" customHeight="1">
      <c r="A461" s="85" t="s">
        <v>435</v>
      </c>
      <c r="B461" s="54" t="s">
        <v>409</v>
      </c>
      <c r="C461" s="23" t="s">
        <v>938</v>
      </c>
      <c r="D461" s="24">
        <v>7335725.3899999997</v>
      </c>
      <c r="E461" s="55">
        <v>4277714.01</v>
      </c>
      <c r="F461" s="56">
        <f t="shared" si="6"/>
        <v>3058011.38</v>
      </c>
    </row>
    <row r="462" spans="1:6" ht="17.45" customHeight="1">
      <c r="A462" s="85" t="s">
        <v>437</v>
      </c>
      <c r="B462" s="54" t="s">
        <v>409</v>
      </c>
      <c r="C462" s="23" t="s">
        <v>939</v>
      </c>
      <c r="D462" s="24">
        <v>7335725.3899999997</v>
      </c>
      <c r="E462" s="55">
        <v>4277714.01</v>
      </c>
      <c r="F462" s="56">
        <f t="shared" si="6"/>
        <v>3058011.38</v>
      </c>
    </row>
    <row r="463" spans="1:6" ht="17.45" customHeight="1">
      <c r="A463" s="85" t="s">
        <v>447</v>
      </c>
      <c r="B463" s="54" t="s">
        <v>409</v>
      </c>
      <c r="C463" s="23" t="s">
        <v>940</v>
      </c>
      <c r="D463" s="24">
        <v>839050</v>
      </c>
      <c r="E463" s="55">
        <v>630104</v>
      </c>
      <c r="F463" s="56">
        <f t="shared" ref="F463:F495" si="7">IF(OR(D463="-",IF(E463="-",0,E463)&gt;=IF(D463="-",0,D463)),"-",IF(D463="-",0,D463)-IF(E463="-",0,E463))</f>
        <v>208946</v>
      </c>
    </row>
    <row r="464" spans="1:6" ht="17.45" customHeight="1">
      <c r="A464" s="85" t="s">
        <v>449</v>
      </c>
      <c r="B464" s="54" t="s">
        <v>409</v>
      </c>
      <c r="C464" s="23" t="s">
        <v>941</v>
      </c>
      <c r="D464" s="24">
        <v>839050</v>
      </c>
      <c r="E464" s="55">
        <v>630104</v>
      </c>
      <c r="F464" s="56">
        <f t="shared" si="7"/>
        <v>208946</v>
      </c>
    </row>
    <row r="465" spans="1:6" ht="17.45" customHeight="1">
      <c r="A465" s="85" t="s">
        <v>451</v>
      </c>
      <c r="B465" s="54" t="s">
        <v>409</v>
      </c>
      <c r="C465" s="23" t="s">
        <v>942</v>
      </c>
      <c r="D465" s="24">
        <v>825400</v>
      </c>
      <c r="E465" s="55">
        <v>619354</v>
      </c>
      <c r="F465" s="56">
        <f t="shared" si="7"/>
        <v>206046</v>
      </c>
    </row>
    <row r="466" spans="1:6" ht="17.45" customHeight="1">
      <c r="A466" s="85" t="s">
        <v>654</v>
      </c>
      <c r="B466" s="54" t="s">
        <v>409</v>
      </c>
      <c r="C466" s="23" t="s">
        <v>943</v>
      </c>
      <c r="D466" s="24">
        <v>900</v>
      </c>
      <c r="E466" s="55" t="s">
        <v>47</v>
      </c>
      <c r="F466" s="56">
        <f t="shared" si="7"/>
        <v>900</v>
      </c>
    </row>
    <row r="467" spans="1:6" ht="17.45" customHeight="1">
      <c r="A467" s="85" t="s">
        <v>453</v>
      </c>
      <c r="B467" s="54" t="s">
        <v>409</v>
      </c>
      <c r="C467" s="23" t="s">
        <v>944</v>
      </c>
      <c r="D467" s="24">
        <v>12750</v>
      </c>
      <c r="E467" s="55">
        <v>10750</v>
      </c>
      <c r="F467" s="56">
        <f t="shared" si="7"/>
        <v>2000</v>
      </c>
    </row>
    <row r="468" spans="1:6" ht="17.45" customHeight="1">
      <c r="A468" s="91" t="s">
        <v>945</v>
      </c>
      <c r="B468" s="44" t="s">
        <v>409</v>
      </c>
      <c r="C468" s="45" t="s">
        <v>946</v>
      </c>
      <c r="D468" s="46">
        <v>129734700</v>
      </c>
      <c r="E468" s="47">
        <v>4835488.55</v>
      </c>
      <c r="F468" s="48">
        <f t="shared" si="7"/>
        <v>124899211.45</v>
      </c>
    </row>
    <row r="469" spans="1:6" ht="34.15" customHeight="1">
      <c r="A469" s="85" t="s">
        <v>413</v>
      </c>
      <c r="B469" s="54" t="s">
        <v>409</v>
      </c>
      <c r="C469" s="23" t="s">
        <v>947</v>
      </c>
      <c r="D469" s="24">
        <v>205300</v>
      </c>
      <c r="E469" s="55">
        <v>114675</v>
      </c>
      <c r="F469" s="56">
        <f t="shared" si="7"/>
        <v>90625</v>
      </c>
    </row>
    <row r="470" spans="1:6" ht="14.45" customHeight="1">
      <c r="A470" s="85" t="s">
        <v>415</v>
      </c>
      <c r="B470" s="54" t="s">
        <v>409</v>
      </c>
      <c r="C470" s="23" t="s">
        <v>948</v>
      </c>
      <c r="D470" s="24">
        <v>205300</v>
      </c>
      <c r="E470" s="55">
        <v>114675</v>
      </c>
      <c r="F470" s="56">
        <f t="shared" si="7"/>
        <v>90625</v>
      </c>
    </row>
    <row r="471" spans="1:6" ht="34.15" customHeight="1">
      <c r="A471" s="85" t="s">
        <v>621</v>
      </c>
      <c r="B471" s="54" t="s">
        <v>409</v>
      </c>
      <c r="C471" s="23" t="s">
        <v>949</v>
      </c>
      <c r="D471" s="24">
        <v>205300</v>
      </c>
      <c r="E471" s="55">
        <v>114675</v>
      </c>
      <c r="F471" s="56">
        <f t="shared" si="7"/>
        <v>90625</v>
      </c>
    </row>
    <row r="472" spans="1:6" ht="22.9" customHeight="1">
      <c r="A472" s="85" t="s">
        <v>433</v>
      </c>
      <c r="B472" s="54" t="s">
        <v>409</v>
      </c>
      <c r="C472" s="23" t="s">
        <v>950</v>
      </c>
      <c r="D472" s="24">
        <v>2507200</v>
      </c>
      <c r="E472" s="55">
        <v>1470813.55</v>
      </c>
      <c r="F472" s="56">
        <f t="shared" si="7"/>
        <v>1036386.45</v>
      </c>
    </row>
    <row r="473" spans="1:6" ht="24" customHeight="1">
      <c r="A473" s="85" t="s">
        <v>435</v>
      </c>
      <c r="B473" s="54" t="s">
        <v>409</v>
      </c>
      <c r="C473" s="23" t="s">
        <v>951</v>
      </c>
      <c r="D473" s="24">
        <v>2507200</v>
      </c>
      <c r="E473" s="55">
        <v>1470813.55</v>
      </c>
      <c r="F473" s="56">
        <f t="shared" si="7"/>
        <v>1036386.45</v>
      </c>
    </row>
    <row r="474" spans="1:6" ht="15" customHeight="1">
      <c r="A474" s="85" t="s">
        <v>437</v>
      </c>
      <c r="B474" s="54" t="s">
        <v>409</v>
      </c>
      <c r="C474" s="23" t="s">
        <v>952</v>
      </c>
      <c r="D474" s="24">
        <v>2507200</v>
      </c>
      <c r="E474" s="55">
        <v>1470813.55</v>
      </c>
      <c r="F474" s="56">
        <f t="shared" si="7"/>
        <v>1036386.45</v>
      </c>
    </row>
    <row r="475" spans="1:6" ht="27" customHeight="1">
      <c r="A475" s="85" t="s">
        <v>816</v>
      </c>
      <c r="B475" s="54" t="s">
        <v>409</v>
      </c>
      <c r="C475" s="23" t="s">
        <v>953</v>
      </c>
      <c r="D475" s="24">
        <v>127022200</v>
      </c>
      <c r="E475" s="55">
        <v>3250000</v>
      </c>
      <c r="F475" s="56">
        <f t="shared" si="7"/>
        <v>123772200</v>
      </c>
    </row>
    <row r="476" spans="1:6" ht="15.6" customHeight="1">
      <c r="A476" s="85" t="s">
        <v>818</v>
      </c>
      <c r="B476" s="54" t="s">
        <v>409</v>
      </c>
      <c r="C476" s="23" t="s">
        <v>954</v>
      </c>
      <c r="D476" s="24">
        <v>127022200</v>
      </c>
      <c r="E476" s="55">
        <v>3250000</v>
      </c>
      <c r="F476" s="56">
        <f t="shared" si="7"/>
        <v>123772200</v>
      </c>
    </row>
    <row r="477" spans="1:6" ht="24" customHeight="1">
      <c r="A477" s="85" t="s">
        <v>923</v>
      </c>
      <c r="B477" s="54" t="s">
        <v>409</v>
      </c>
      <c r="C477" s="23" t="s">
        <v>955</v>
      </c>
      <c r="D477" s="24">
        <v>127022200</v>
      </c>
      <c r="E477" s="55">
        <v>3250000</v>
      </c>
      <c r="F477" s="56">
        <f t="shared" si="7"/>
        <v>123772200</v>
      </c>
    </row>
    <row r="478" spans="1:6" ht="24.6" customHeight="1">
      <c r="A478" s="91" t="s">
        <v>956</v>
      </c>
      <c r="B478" s="44" t="s">
        <v>409</v>
      </c>
      <c r="C478" s="45" t="s">
        <v>957</v>
      </c>
      <c r="D478" s="46">
        <v>230400</v>
      </c>
      <c r="E478" s="47">
        <v>112071.44</v>
      </c>
      <c r="F478" s="48">
        <f t="shared" si="7"/>
        <v>118328.56</v>
      </c>
    </row>
    <row r="479" spans="1:6" ht="16.149999999999999" customHeight="1">
      <c r="A479" s="85" t="s">
        <v>958</v>
      </c>
      <c r="B479" s="54" t="s">
        <v>409</v>
      </c>
      <c r="C479" s="23" t="s">
        <v>959</v>
      </c>
      <c r="D479" s="24">
        <v>230400</v>
      </c>
      <c r="E479" s="55">
        <v>112071.44</v>
      </c>
      <c r="F479" s="56">
        <f t="shared" si="7"/>
        <v>118328.56</v>
      </c>
    </row>
    <row r="480" spans="1:6" ht="16.149999999999999" customHeight="1">
      <c r="A480" s="85" t="s">
        <v>960</v>
      </c>
      <c r="B480" s="54" t="s">
        <v>409</v>
      </c>
      <c r="C480" s="23" t="s">
        <v>961</v>
      </c>
      <c r="D480" s="24">
        <v>230400</v>
      </c>
      <c r="E480" s="55">
        <v>112071.44</v>
      </c>
      <c r="F480" s="56">
        <f t="shared" si="7"/>
        <v>118328.56</v>
      </c>
    </row>
    <row r="481" spans="1:6" ht="21.6" customHeight="1">
      <c r="A481" s="91" t="s">
        <v>962</v>
      </c>
      <c r="B481" s="44" t="s">
        <v>409</v>
      </c>
      <c r="C481" s="45" t="s">
        <v>963</v>
      </c>
      <c r="D481" s="46">
        <v>230400</v>
      </c>
      <c r="E481" s="47">
        <v>112071.44</v>
      </c>
      <c r="F481" s="48">
        <f t="shared" si="7"/>
        <v>118328.56</v>
      </c>
    </row>
    <row r="482" spans="1:6" ht="16.149999999999999" customHeight="1">
      <c r="A482" s="85" t="s">
        <v>958</v>
      </c>
      <c r="B482" s="54" t="s">
        <v>409</v>
      </c>
      <c r="C482" s="23" t="s">
        <v>964</v>
      </c>
      <c r="D482" s="24">
        <v>230400</v>
      </c>
      <c r="E482" s="55">
        <v>112071.44</v>
      </c>
      <c r="F482" s="56">
        <f t="shared" si="7"/>
        <v>118328.56</v>
      </c>
    </row>
    <row r="483" spans="1:6" ht="16.149999999999999" customHeight="1">
      <c r="A483" s="85" t="s">
        <v>960</v>
      </c>
      <c r="B483" s="54" t="s">
        <v>409</v>
      </c>
      <c r="C483" s="23" t="s">
        <v>965</v>
      </c>
      <c r="D483" s="24">
        <v>230400</v>
      </c>
      <c r="E483" s="55">
        <v>112071.44</v>
      </c>
      <c r="F483" s="56">
        <f t="shared" si="7"/>
        <v>118328.56</v>
      </c>
    </row>
    <row r="484" spans="1:6" ht="34.15" customHeight="1">
      <c r="A484" s="91" t="s">
        <v>966</v>
      </c>
      <c r="B484" s="44" t="s">
        <v>409</v>
      </c>
      <c r="C484" s="45" t="s">
        <v>967</v>
      </c>
      <c r="D484" s="46">
        <v>135885563.71000001</v>
      </c>
      <c r="E484" s="47">
        <v>111187277.34999999</v>
      </c>
      <c r="F484" s="48">
        <f t="shared" si="7"/>
        <v>24698286.360000014</v>
      </c>
    </row>
    <row r="485" spans="1:6" ht="13.15" customHeight="1">
      <c r="A485" s="85" t="s">
        <v>779</v>
      </c>
      <c r="B485" s="54" t="s">
        <v>409</v>
      </c>
      <c r="C485" s="23" t="s">
        <v>968</v>
      </c>
      <c r="D485" s="24">
        <v>135885563.71000001</v>
      </c>
      <c r="E485" s="55">
        <v>111187277.34999999</v>
      </c>
      <c r="F485" s="56">
        <f t="shared" si="7"/>
        <v>24698286.360000014</v>
      </c>
    </row>
    <row r="486" spans="1:6" ht="13.15" customHeight="1">
      <c r="A486" s="85" t="s">
        <v>969</v>
      </c>
      <c r="B486" s="54" t="s">
        <v>409</v>
      </c>
      <c r="C486" s="23" t="s">
        <v>970</v>
      </c>
      <c r="D486" s="24">
        <v>102012800</v>
      </c>
      <c r="E486" s="55">
        <v>92258620</v>
      </c>
      <c r="F486" s="56">
        <f t="shared" si="7"/>
        <v>9754180</v>
      </c>
    </row>
    <row r="487" spans="1:6" ht="13.15" customHeight="1">
      <c r="A487" s="85" t="s">
        <v>328</v>
      </c>
      <c r="B487" s="54" t="s">
        <v>409</v>
      </c>
      <c r="C487" s="23" t="s">
        <v>971</v>
      </c>
      <c r="D487" s="24">
        <v>102012800</v>
      </c>
      <c r="E487" s="55">
        <v>92258620</v>
      </c>
      <c r="F487" s="56">
        <f t="shared" si="7"/>
        <v>9754180</v>
      </c>
    </row>
    <row r="488" spans="1:6" ht="13.15" customHeight="1">
      <c r="A488" s="85" t="s">
        <v>380</v>
      </c>
      <c r="B488" s="54" t="s">
        <v>409</v>
      </c>
      <c r="C488" s="23" t="s">
        <v>972</v>
      </c>
      <c r="D488" s="24">
        <v>33872763.710000001</v>
      </c>
      <c r="E488" s="55">
        <v>18928657.350000001</v>
      </c>
      <c r="F488" s="56">
        <f t="shared" si="7"/>
        <v>14944106.359999999</v>
      </c>
    </row>
    <row r="489" spans="1:6" ht="34.15" customHeight="1">
      <c r="A489" s="91" t="s">
        <v>973</v>
      </c>
      <c r="B489" s="44" t="s">
        <v>409</v>
      </c>
      <c r="C489" s="45" t="s">
        <v>974</v>
      </c>
      <c r="D489" s="46">
        <v>102012800</v>
      </c>
      <c r="E489" s="47">
        <v>92258620</v>
      </c>
      <c r="F489" s="48">
        <f t="shared" si="7"/>
        <v>9754180</v>
      </c>
    </row>
    <row r="490" spans="1:6" ht="12.6" customHeight="1">
      <c r="A490" s="85" t="s">
        <v>779</v>
      </c>
      <c r="B490" s="54" t="s">
        <v>409</v>
      </c>
      <c r="C490" s="23" t="s">
        <v>975</v>
      </c>
      <c r="D490" s="24">
        <v>102012800</v>
      </c>
      <c r="E490" s="55">
        <v>92258620</v>
      </c>
      <c r="F490" s="56">
        <f t="shared" si="7"/>
        <v>9754180</v>
      </c>
    </row>
    <row r="491" spans="1:6" ht="12.6" customHeight="1">
      <c r="A491" s="85" t="s">
        <v>969</v>
      </c>
      <c r="B491" s="54" t="s">
        <v>409</v>
      </c>
      <c r="C491" s="23" t="s">
        <v>976</v>
      </c>
      <c r="D491" s="24">
        <v>102012800</v>
      </c>
      <c r="E491" s="55">
        <v>92258620</v>
      </c>
      <c r="F491" s="56">
        <f t="shared" si="7"/>
        <v>9754180</v>
      </c>
    </row>
    <row r="492" spans="1:6" ht="12.6" customHeight="1">
      <c r="A492" s="85" t="s">
        <v>328</v>
      </c>
      <c r="B492" s="54" t="s">
        <v>409</v>
      </c>
      <c r="C492" s="23" t="s">
        <v>977</v>
      </c>
      <c r="D492" s="24">
        <v>102012800</v>
      </c>
      <c r="E492" s="55">
        <v>92258620</v>
      </c>
      <c r="F492" s="56">
        <f t="shared" si="7"/>
        <v>9754180</v>
      </c>
    </row>
    <row r="493" spans="1:6" ht="16.899999999999999" customHeight="1">
      <c r="A493" s="91" t="s">
        <v>978</v>
      </c>
      <c r="B493" s="44" t="s">
        <v>409</v>
      </c>
      <c r="C493" s="45" t="s">
        <v>979</v>
      </c>
      <c r="D493" s="46">
        <v>33872763.710000001</v>
      </c>
      <c r="E493" s="47">
        <v>18928657.350000001</v>
      </c>
      <c r="F493" s="48">
        <f t="shared" si="7"/>
        <v>14944106.359999999</v>
      </c>
    </row>
    <row r="494" spans="1:6" ht="16.899999999999999" customHeight="1">
      <c r="A494" s="85" t="s">
        <v>779</v>
      </c>
      <c r="B494" s="54" t="s">
        <v>409</v>
      </c>
      <c r="C494" s="23" t="s">
        <v>980</v>
      </c>
      <c r="D494" s="24">
        <v>33872763.710000001</v>
      </c>
      <c r="E494" s="55">
        <v>18928657.350000001</v>
      </c>
      <c r="F494" s="56">
        <f t="shared" si="7"/>
        <v>14944106.359999999</v>
      </c>
    </row>
    <row r="495" spans="1:6" ht="16.899999999999999" customHeight="1" thickBot="1">
      <c r="A495" s="85" t="s">
        <v>380</v>
      </c>
      <c r="B495" s="54" t="s">
        <v>409</v>
      </c>
      <c r="C495" s="23" t="s">
        <v>981</v>
      </c>
      <c r="D495" s="24">
        <v>33872763.710000001</v>
      </c>
      <c r="E495" s="55">
        <v>18928657.350000001</v>
      </c>
      <c r="F495" s="56">
        <f t="shared" si="7"/>
        <v>14944106.359999999</v>
      </c>
    </row>
    <row r="496" spans="1:6" ht="34.15" hidden="1" customHeight="1" thickBot="1">
      <c r="A496" s="93"/>
      <c r="B496" s="57"/>
      <c r="C496" s="58"/>
      <c r="D496" s="59"/>
      <c r="E496" s="57"/>
      <c r="F496" s="57"/>
    </row>
    <row r="497" spans="1:6" ht="34.15" customHeight="1" thickBot="1">
      <c r="A497" s="94" t="s">
        <v>982</v>
      </c>
      <c r="B497" s="60" t="s">
        <v>983</v>
      </c>
      <c r="C497" s="61" t="s">
        <v>410</v>
      </c>
      <c r="D497" s="62">
        <v>-38657112.859999999</v>
      </c>
      <c r="E497" s="62">
        <v>51351534.619999997</v>
      </c>
      <c r="F497" s="63" t="s">
        <v>984</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workbookViewId="0">
      <selection activeCell="A24" sqref="A24"/>
    </sheetView>
  </sheetViews>
  <sheetFormatPr defaultRowHeight="12.75" customHeight="1"/>
  <cols>
    <col min="1" max="1" width="42.28515625" style="90" customWidth="1"/>
    <col min="2" max="2" width="5.5703125" customWidth="1"/>
    <col min="3" max="3" width="40.7109375" customWidth="1"/>
    <col min="4" max="6" width="18.7109375" customWidth="1"/>
  </cols>
  <sheetData>
    <row r="1" spans="1:6" ht="11.1" customHeight="1">
      <c r="A1" s="122" t="s">
        <v>985</v>
      </c>
      <c r="B1" s="122"/>
      <c r="C1" s="122"/>
      <c r="D1" s="122"/>
      <c r="E1" s="122"/>
      <c r="F1" s="122"/>
    </row>
    <row r="2" spans="1:6" ht="13.15" customHeight="1">
      <c r="A2" s="98" t="s">
        <v>986</v>
      </c>
      <c r="B2" s="98"/>
      <c r="C2" s="98"/>
      <c r="D2" s="98"/>
      <c r="E2" s="98"/>
      <c r="F2" s="98"/>
    </row>
    <row r="3" spans="1:6" ht="9" customHeight="1">
      <c r="A3" s="81"/>
      <c r="B3" s="64"/>
      <c r="C3" s="36"/>
      <c r="D3" s="8"/>
      <c r="E3" s="8"/>
      <c r="F3" s="36"/>
    </row>
    <row r="4" spans="1:6" ht="13.9" customHeight="1">
      <c r="A4" s="109" t="s">
        <v>22</v>
      </c>
      <c r="B4" s="103" t="s">
        <v>23</v>
      </c>
      <c r="C4" s="115" t="s">
        <v>987</v>
      </c>
      <c r="D4" s="106" t="s">
        <v>25</v>
      </c>
      <c r="E4" s="106" t="s">
        <v>26</v>
      </c>
      <c r="F4" s="112" t="s">
        <v>27</v>
      </c>
    </row>
    <row r="5" spans="1:6" ht="4.9000000000000004" customHeight="1">
      <c r="A5" s="110"/>
      <c r="B5" s="104"/>
      <c r="C5" s="116"/>
      <c r="D5" s="107"/>
      <c r="E5" s="107"/>
      <c r="F5" s="113"/>
    </row>
    <row r="6" spans="1:6" ht="6" customHeight="1">
      <c r="A6" s="110"/>
      <c r="B6" s="104"/>
      <c r="C6" s="116"/>
      <c r="D6" s="107"/>
      <c r="E6" s="107"/>
      <c r="F6" s="113"/>
    </row>
    <row r="7" spans="1:6" ht="4.9000000000000004" customHeight="1">
      <c r="A7" s="110"/>
      <c r="B7" s="104"/>
      <c r="C7" s="116"/>
      <c r="D7" s="107"/>
      <c r="E7" s="107"/>
      <c r="F7" s="113"/>
    </row>
    <row r="8" spans="1:6" ht="6" customHeight="1">
      <c r="A8" s="110"/>
      <c r="B8" s="104"/>
      <c r="C8" s="116"/>
      <c r="D8" s="107"/>
      <c r="E8" s="107"/>
      <c r="F8" s="113"/>
    </row>
    <row r="9" spans="1:6" ht="6" customHeight="1">
      <c r="A9" s="110"/>
      <c r="B9" s="104"/>
      <c r="C9" s="116"/>
      <c r="D9" s="107"/>
      <c r="E9" s="107"/>
      <c r="F9" s="113"/>
    </row>
    <row r="10" spans="1:6" ht="18" customHeight="1">
      <c r="A10" s="111"/>
      <c r="B10" s="105"/>
      <c r="C10" s="123"/>
      <c r="D10" s="108"/>
      <c r="E10" s="108"/>
      <c r="F10" s="114"/>
    </row>
    <row r="11" spans="1:6" ht="13.5" customHeight="1">
      <c r="A11" s="84">
        <v>1</v>
      </c>
      <c r="B11" s="17">
        <v>2</v>
      </c>
      <c r="C11" s="18">
        <v>3</v>
      </c>
      <c r="D11" s="19" t="s">
        <v>28</v>
      </c>
      <c r="E11" s="43" t="s">
        <v>29</v>
      </c>
      <c r="F11" s="21" t="s">
        <v>30</v>
      </c>
    </row>
    <row r="12" spans="1:6" ht="22.5">
      <c r="A12" s="95" t="s">
        <v>988</v>
      </c>
      <c r="B12" s="65" t="s">
        <v>989</v>
      </c>
      <c r="C12" s="66" t="s">
        <v>410</v>
      </c>
      <c r="D12" s="67">
        <v>38657112.859999999</v>
      </c>
      <c r="E12" s="67">
        <v>-51351534.619999997</v>
      </c>
      <c r="F12" s="68" t="s">
        <v>410</v>
      </c>
    </row>
    <row r="13" spans="1:6">
      <c r="A13" s="96" t="s">
        <v>34</v>
      </c>
      <c r="B13" s="69"/>
      <c r="C13" s="70"/>
      <c r="D13" s="71"/>
      <c r="E13" s="71"/>
      <c r="F13" s="72"/>
    </row>
    <row r="14" spans="1:6" ht="22.5">
      <c r="A14" s="91" t="s">
        <v>990</v>
      </c>
      <c r="B14" s="73" t="s">
        <v>991</v>
      </c>
      <c r="C14" s="74" t="s">
        <v>410</v>
      </c>
      <c r="D14" s="46">
        <v>646274.71</v>
      </c>
      <c r="E14" s="46" t="s">
        <v>47</v>
      </c>
      <c r="F14" s="48">
        <v>646274.71</v>
      </c>
    </row>
    <row r="15" spans="1:6">
      <c r="A15" s="96" t="s">
        <v>992</v>
      </c>
      <c r="B15" s="69"/>
      <c r="C15" s="70"/>
      <c r="D15" s="71"/>
      <c r="E15" s="71"/>
      <c r="F15" s="72"/>
    </row>
    <row r="16" spans="1:6" ht="23.45" customHeight="1">
      <c r="A16" s="87" t="s">
        <v>993</v>
      </c>
      <c r="B16" s="30" t="s">
        <v>991</v>
      </c>
      <c r="C16" s="75" t="s">
        <v>994</v>
      </c>
      <c r="D16" s="32">
        <v>8117774.71</v>
      </c>
      <c r="E16" s="32" t="s">
        <v>47</v>
      </c>
      <c r="F16" s="33">
        <v>8117774.71</v>
      </c>
    </row>
    <row r="17" spans="1:6" ht="33.6" customHeight="1">
      <c r="A17" s="85" t="s">
        <v>995</v>
      </c>
      <c r="B17" s="22" t="s">
        <v>991</v>
      </c>
      <c r="C17" s="76" t="s">
        <v>996</v>
      </c>
      <c r="D17" s="24">
        <v>-7471500</v>
      </c>
      <c r="E17" s="24" t="s">
        <v>47</v>
      </c>
      <c r="F17" s="56">
        <v>-7471500</v>
      </c>
    </row>
    <row r="18" spans="1:6">
      <c r="A18" s="91" t="s">
        <v>997</v>
      </c>
      <c r="B18" s="73" t="s">
        <v>998</v>
      </c>
      <c r="C18" s="74" t="s">
        <v>410</v>
      </c>
      <c r="D18" s="46" t="s">
        <v>47</v>
      </c>
      <c r="E18" s="46" t="s">
        <v>47</v>
      </c>
      <c r="F18" s="48" t="s">
        <v>47</v>
      </c>
    </row>
    <row r="19" spans="1:6">
      <c r="A19" s="96" t="s">
        <v>992</v>
      </c>
      <c r="B19" s="69"/>
      <c r="C19" s="70"/>
      <c r="D19" s="71"/>
      <c r="E19" s="71"/>
      <c r="F19" s="72"/>
    </row>
    <row r="20" spans="1:6">
      <c r="A20" s="95" t="s">
        <v>999</v>
      </c>
      <c r="B20" s="65" t="s">
        <v>1000</v>
      </c>
      <c r="C20" s="66" t="s">
        <v>1001</v>
      </c>
      <c r="D20" s="67">
        <v>38010838.149999999</v>
      </c>
      <c r="E20" s="67">
        <v>-51351534.619999997</v>
      </c>
      <c r="F20" s="68">
        <v>89362372.769999996</v>
      </c>
    </row>
    <row r="21" spans="1:6" ht="22.5">
      <c r="A21" s="95" t="s">
        <v>1002</v>
      </c>
      <c r="B21" s="65" t="s">
        <v>1000</v>
      </c>
      <c r="C21" s="66" t="s">
        <v>1003</v>
      </c>
      <c r="D21" s="67">
        <v>38010838.149999999</v>
      </c>
      <c r="E21" s="67">
        <v>-51351534.619999997</v>
      </c>
      <c r="F21" s="68">
        <v>89362372.769999996</v>
      </c>
    </row>
    <row r="22" spans="1:6">
      <c r="A22" s="95" t="s">
        <v>1004</v>
      </c>
      <c r="B22" s="65" t="s">
        <v>1005</v>
      </c>
      <c r="C22" s="66" t="s">
        <v>1006</v>
      </c>
      <c r="D22" s="67">
        <v>-1303524064.1099999</v>
      </c>
      <c r="E22" s="67">
        <v>-945239275.76999998</v>
      </c>
      <c r="F22" s="68" t="s">
        <v>984</v>
      </c>
    </row>
    <row r="23" spans="1:6" ht="24" customHeight="1">
      <c r="A23" s="85" t="s">
        <v>1007</v>
      </c>
      <c r="B23" s="22" t="s">
        <v>1005</v>
      </c>
      <c r="C23" s="76" t="s">
        <v>1008</v>
      </c>
      <c r="D23" s="24">
        <v>-1303524064.1099999</v>
      </c>
      <c r="E23" s="24">
        <v>-945239275.76999998</v>
      </c>
      <c r="F23" s="56" t="s">
        <v>984</v>
      </c>
    </row>
    <row r="24" spans="1:6">
      <c r="A24" s="95" t="s">
        <v>1009</v>
      </c>
      <c r="B24" s="65" t="s">
        <v>1010</v>
      </c>
      <c r="C24" s="66" t="s">
        <v>1011</v>
      </c>
      <c r="D24" s="67">
        <v>1341534902.26</v>
      </c>
      <c r="E24" s="67">
        <v>893887741.14999998</v>
      </c>
      <c r="F24" s="68" t="s">
        <v>984</v>
      </c>
    </row>
    <row r="25" spans="1:6" ht="22.15" customHeight="1">
      <c r="A25" s="85" t="s">
        <v>1012</v>
      </c>
      <c r="B25" s="22" t="s">
        <v>1010</v>
      </c>
      <c r="C25" s="76" t="s">
        <v>1013</v>
      </c>
      <c r="D25" s="24">
        <v>1341534902.26</v>
      </c>
      <c r="E25" s="24">
        <v>893887741.14999998</v>
      </c>
      <c r="F25" s="56" t="s">
        <v>984</v>
      </c>
    </row>
    <row r="26" spans="1:6" ht="12.75" customHeight="1">
      <c r="A26" s="97"/>
      <c r="B26" s="77"/>
      <c r="C26" s="78"/>
      <c r="D26" s="79"/>
      <c r="E26" s="79"/>
      <c r="F26" s="80"/>
    </row>
  </sheetData>
  <mergeCells count="8">
    <mergeCell ref="A2:F2"/>
    <mergeCell ref="A1:F1"/>
    <mergeCell ref="A4:A10"/>
    <mergeCell ref="B4:B10"/>
    <mergeCell ref="D4:D10"/>
    <mergeCell ref="C4:C10"/>
    <mergeCell ref="E4:E10"/>
    <mergeCell ref="F4:F10"/>
  </mergeCells>
  <conditionalFormatting sqref="E28:F28">
    <cfRule type="cellIs" priority="3" stopIfTrue="1" operator="equal">
      <formula>0</formula>
    </cfRule>
  </conditionalFormatting>
  <conditionalFormatting sqref="E30:F30">
    <cfRule type="cellIs" priority="4" stopIfTrue="1" operator="equal">
      <formula>0</formula>
    </cfRule>
  </conditionalFormatting>
  <conditionalFormatting sqref="E101:F101">
    <cfRule type="cellIs" priority="5" stopIfTrue="1" operator="equal">
      <formula>0</formula>
    </cfRule>
  </conditionalFormatting>
  <conditionalFormatting sqref="F15:F17 E13:F13 E15">
    <cfRule type="cellIs" priority="1"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1014</v>
      </c>
      <c r="B1" t="s">
        <v>1015</v>
      </c>
    </row>
    <row r="2" spans="1:2">
      <c r="A2" t="s">
        <v>1016</v>
      </c>
      <c r="B2" t="s">
        <v>1017</v>
      </c>
    </row>
    <row r="3" spans="1:2">
      <c r="A3" t="s">
        <v>1018</v>
      </c>
      <c r="B3" t="s">
        <v>6</v>
      </c>
    </row>
    <row r="4" spans="1:2">
      <c r="A4" t="s">
        <v>1019</v>
      </c>
      <c r="B4" t="s">
        <v>1020</v>
      </c>
    </row>
    <row r="5" spans="1:2">
      <c r="A5" t="s">
        <v>1021</v>
      </c>
      <c r="B5" t="s">
        <v>1022</v>
      </c>
    </row>
    <row r="6" spans="1:2">
      <c r="A6" t="s">
        <v>1023</v>
      </c>
      <c r="B6" t="s">
        <v>1015</v>
      </c>
    </row>
    <row r="7" spans="1:2">
      <c r="A7" t="s">
        <v>1024</v>
      </c>
      <c r="B7" t="s">
        <v>1025</v>
      </c>
    </row>
    <row r="8" spans="1:2">
      <c r="A8" t="s">
        <v>1026</v>
      </c>
      <c r="B8" t="s">
        <v>1025</v>
      </c>
    </row>
    <row r="9" spans="1:2">
      <c r="A9" t="s">
        <v>1027</v>
      </c>
      <c r="B9" t="s">
        <v>1028</v>
      </c>
    </row>
    <row r="10" spans="1:2">
      <c r="A10" t="s">
        <v>1029</v>
      </c>
      <c r="B10" t="s">
        <v>1030</v>
      </c>
    </row>
    <row r="11" spans="1:2">
      <c r="A11" t="s">
        <v>1031</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31</vt:i4>
      </vt:variant>
    </vt:vector>
  </HeadingPairs>
  <TitlesOfParts>
    <vt:vector size="35"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lpstr>Доходы!Заголовки_для_печати</vt:lpstr>
      <vt:lpstr>Расходы!Заголовки_для_печати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Дерезенко Юлия В.</dc:creator>
  <dc:description>POI HSSF rep:2.46.0.78</dc:description>
  <cp:lastModifiedBy>Мурашова И.В.</cp:lastModifiedBy>
  <cp:lastPrinted>2018-11-26T07:40:02Z</cp:lastPrinted>
  <dcterms:created xsi:type="dcterms:W3CDTF">2018-10-22T13:21:27Z</dcterms:created>
  <dcterms:modified xsi:type="dcterms:W3CDTF">2018-11-26T07:42:50Z</dcterms:modified>
</cp:coreProperties>
</file>