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1'!$5:$7</definedName>
    <definedName name="_xlnm.Print_Titles" localSheetId="1">'Приложение 2'!$5:$7</definedName>
  </definedNames>
  <calcPr fullCalcOnLoad="1"/>
</workbook>
</file>

<file path=xl/sharedStrings.xml><?xml version="1.0" encoding="utf-8"?>
<sst xmlns="http://schemas.openxmlformats.org/spreadsheetml/2006/main" count="55" uniqueCount="36">
  <si>
    <t>Наименование муниципальной программы, подпрограммы, ведомственной целевой программы, основных мероприятий программы</t>
  </si>
  <si>
    <t>Ответственный 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</si>
  <si>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</si>
  <si>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</si>
  <si>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</si>
  <si>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</si>
  <si>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</si>
  <si>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</si>
  <si>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</si>
  <si>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</si>
  <si>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СГП</t>
  </si>
  <si>
    <t>Прочие источники</t>
  </si>
  <si>
    <t>ИТОГО</t>
  </si>
  <si>
    <t>ИТОГО по разделу</t>
  </si>
  <si>
    <t>2.1.</t>
  </si>
  <si>
    <t>Финансовая поддержка организаций, образующих инфраструктуру поддержки субъектов малого и среднего предпринимательства</t>
  </si>
  <si>
    <t>Предоставление субсидий муниципальной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поддержки и прочих мероприятий</t>
  </si>
  <si>
    <t>Приложение 2</t>
  </si>
  <si>
    <t>Единица измерения</t>
  </si>
  <si>
    <t>Значение показателя (индикатора)</t>
  </si>
  <si>
    <t>ед.</t>
  </si>
  <si>
    <t>Предоставление муниципальным организациям, образующим муниципальную инфраструктуру поддержки СМиСП, субсидий для компенсации части затрат, связанных с оказанием безвозмездных информационных, консультационных и образовательных услуг гражданам и СМиСП</t>
  </si>
  <si>
    <t xml:space="preserve"> </t>
  </si>
  <si>
    <t>количество оказанных консультаций</t>
  </si>
  <si>
    <t>количество организаций</t>
  </si>
  <si>
    <t>2.2.</t>
  </si>
  <si>
    <t>Организация консультационной и информационной поддержки субъектов малого и среднего предпринимательства</t>
  </si>
  <si>
    <t>Подпрограмма 2
Поддержка организаций, образующих инфраструктуру поддержки субъектов малого и среднего предпринимательства</t>
  </si>
  <si>
    <t>2.1.1.</t>
  </si>
  <si>
    <t>2.2.1.</t>
  </si>
  <si>
    <t>Приложение 1</t>
  </si>
  <si>
    <t>Сведения
о показателях (индикаторах) подпрограммы 1
"Поддержка организаций, образующих инфраструктуру поддержки субъектов малого и среднего предпринимательства" и их значения</t>
  </si>
  <si>
    <t>План реализации мероприятий  подпрограммы 2
"Поддержка организаций, образующих инфраструктуру поддержки субъектов малого и среднего предпринимательства"</t>
  </si>
  <si>
    <t>к подпрограмме 2 "Поддержка организаций, образующих инфраструктуру поддержки субъектов малого и среднего предпринимательства" к муниципальной программы "Развитие и поддержка субъектов малого и среднего предпринимательства в монопрофильном муниципальном образовании Сланцевское городское поселение на 2016 - 2018 годы"</t>
  </si>
  <si>
    <t>Комитет экономического развития и инвестиционной политики администрации, комитет бухгалтерского учета администрации, ФПМСП «Социально-деловой центр»</t>
  </si>
  <si>
    <t>Базовый период 2014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</si>
</sst>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horizontal="left" vertical="center" wrapText="1" indent="3"/>
    </xf>
    <xf numFmtId="1" fontId="2" fillId="0" borderId="2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16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Zeros="0" view="pageBreakPreview" zoomScaleNormal="90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5" sqref="G5:K5"/>
    </sheetView>
  </sheetViews>
  <sheetFormatPr defaultColWidth="9.00390625" defaultRowHeight="12.75"/>
  <cols>
    <col min="1" max="1" width="4.75390625" style="1" customWidth="1"/>
    <col min="2" max="2" width="36.00390625" style="2" customWidth="1"/>
    <col min="3" max="3" width="32.875" style="7" customWidth="1"/>
    <col min="4" max="4" width="7.25390625" style="2" customWidth="1"/>
    <col min="5" max="5" width="7.875" style="2" customWidth="1"/>
    <col min="6" max="6" width="8.375" style="2" customWidth="1"/>
    <col min="7" max="7" width="11.00390625" style="2" bestFit="1" customWidth="1"/>
    <col min="8" max="16384" width="9.125" style="2" customWidth="1"/>
  </cols>
  <sheetData>
    <row r="1" spans="2:6" ht="12.75">
      <c r="B1" s="4"/>
      <c r="C1" s="5"/>
      <c r="F1" s="2" t="s">
        <v>30</v>
      </c>
    </row>
    <row r="2" spans="2:11" ht="78" customHeight="1">
      <c r="B2" s="4"/>
      <c r="C2" s="5"/>
      <c r="F2" s="34" t="s">
        <v>33</v>
      </c>
      <c r="G2" s="34"/>
      <c r="H2" s="34"/>
      <c r="I2" s="34"/>
      <c r="J2" s="34"/>
      <c r="K2" s="34"/>
    </row>
    <row r="3" spans="1:11" ht="30" customHeight="1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6" customHeight="1">
      <c r="A4" s="3"/>
      <c r="B4" s="3"/>
      <c r="C4" s="6"/>
      <c r="D4" s="3"/>
      <c r="E4" s="3"/>
      <c r="F4" s="3"/>
      <c r="G4" s="3"/>
      <c r="H4" s="3"/>
      <c r="I4" s="3"/>
      <c r="J4" s="3"/>
      <c r="K4" s="3"/>
    </row>
    <row r="5" spans="1:11" ht="68.25" customHeight="1">
      <c r="A5" s="45"/>
      <c r="B5" s="46" t="s">
        <v>0</v>
      </c>
      <c r="C5" s="47" t="s">
        <v>1</v>
      </c>
      <c r="D5" s="46" t="s">
        <v>2</v>
      </c>
      <c r="E5" s="46"/>
      <c r="F5" s="11" t="s">
        <v>3</v>
      </c>
      <c r="G5" s="36" t="s">
        <v>4</v>
      </c>
      <c r="H5" s="36"/>
      <c r="I5" s="36"/>
      <c r="J5" s="36"/>
      <c r="K5" s="36"/>
    </row>
    <row r="6" spans="1:11" ht="38.25">
      <c r="A6" s="45"/>
      <c r="B6" s="46"/>
      <c r="C6" s="47"/>
      <c r="D6" s="9" t="s">
        <v>5</v>
      </c>
      <c r="E6" s="9" t="s">
        <v>6</v>
      </c>
      <c r="F6" s="11"/>
      <c r="G6" s="12" t="s">
        <v>7</v>
      </c>
      <c r="H6" s="12" t="s">
        <v>8</v>
      </c>
      <c r="I6" s="12" t="s">
        <v>9</v>
      </c>
      <c r="J6" s="12" t="s">
        <v>10</v>
      </c>
      <c r="K6" s="12" t="s">
        <v>11</v>
      </c>
    </row>
    <row r="7" spans="1:11" ht="12.75">
      <c r="A7" s="8">
        <v>1</v>
      </c>
      <c r="B7" s="8">
        <v>2</v>
      </c>
      <c r="C7" s="10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32.25" customHeight="1">
      <c r="A8" s="43">
        <v>2</v>
      </c>
      <c r="B8" s="44" t="s">
        <v>27</v>
      </c>
      <c r="C8" s="40" t="s">
        <v>34</v>
      </c>
      <c r="D8" s="36">
        <v>2016</v>
      </c>
      <c r="E8" s="36">
        <v>2018</v>
      </c>
      <c r="F8" s="11">
        <v>2016</v>
      </c>
      <c r="G8" s="28">
        <f>H8+I8+J8+K8</f>
        <v>265</v>
      </c>
      <c r="H8" s="29">
        <f>H12+H20</f>
        <v>0</v>
      </c>
      <c r="I8" s="29">
        <f aca="true" t="shared" si="0" ref="I8:K9">I12+I20</f>
        <v>0</v>
      </c>
      <c r="J8" s="29">
        <f t="shared" si="0"/>
        <v>265</v>
      </c>
      <c r="K8" s="29">
        <f t="shared" si="0"/>
        <v>0</v>
      </c>
    </row>
    <row r="9" spans="1:11" ht="32.25" customHeight="1">
      <c r="A9" s="43"/>
      <c r="B9" s="44"/>
      <c r="C9" s="33"/>
      <c r="D9" s="36"/>
      <c r="E9" s="36"/>
      <c r="F9" s="11">
        <v>2017</v>
      </c>
      <c r="G9" s="28">
        <f>H9+I9+J9+K9</f>
        <v>265</v>
      </c>
      <c r="H9" s="29">
        <f>H13+H21</f>
        <v>0</v>
      </c>
      <c r="I9" s="29">
        <f t="shared" si="0"/>
        <v>0</v>
      </c>
      <c r="J9" s="29">
        <f t="shared" si="0"/>
        <v>265</v>
      </c>
      <c r="K9" s="29">
        <f t="shared" si="0"/>
        <v>0</v>
      </c>
    </row>
    <row r="10" spans="1:11" ht="34.5" customHeight="1">
      <c r="A10" s="43"/>
      <c r="B10" s="44"/>
      <c r="C10" s="41"/>
      <c r="D10" s="36"/>
      <c r="E10" s="36"/>
      <c r="F10" s="11">
        <v>2018</v>
      </c>
      <c r="G10" s="28">
        <f>H10+I10+J10+K10</f>
        <v>265</v>
      </c>
      <c r="H10" s="29">
        <f>H14+H22</f>
        <v>0</v>
      </c>
      <c r="I10" s="29">
        <f>I14+I22</f>
        <v>0</v>
      </c>
      <c r="J10" s="29">
        <f>J14+J22</f>
        <v>265</v>
      </c>
      <c r="K10" s="29">
        <f>K14+K22</f>
        <v>0</v>
      </c>
    </row>
    <row r="11" spans="1:11" ht="12.75">
      <c r="A11" s="43"/>
      <c r="B11" s="37" t="s">
        <v>13</v>
      </c>
      <c r="C11" s="37"/>
      <c r="D11" s="37"/>
      <c r="E11" s="37"/>
      <c r="F11" s="37"/>
      <c r="G11" s="17">
        <f>H11+I11+J11+K11</f>
        <v>795</v>
      </c>
      <c r="H11" s="19">
        <f>H8+H10</f>
        <v>0</v>
      </c>
      <c r="I11" s="19">
        <f>I8+I10</f>
        <v>0</v>
      </c>
      <c r="J11" s="19">
        <f>J8+J10+J9</f>
        <v>795</v>
      </c>
      <c r="K11" s="19">
        <f>K8+K10</f>
        <v>0</v>
      </c>
    </row>
    <row r="12" spans="1:11" ht="24" customHeight="1">
      <c r="A12" s="43" t="s">
        <v>14</v>
      </c>
      <c r="B12" s="44" t="s">
        <v>26</v>
      </c>
      <c r="C12" s="40" t="s">
        <v>34</v>
      </c>
      <c r="D12" s="36">
        <v>2016</v>
      </c>
      <c r="E12" s="36">
        <v>2018</v>
      </c>
      <c r="F12" s="11">
        <v>2016</v>
      </c>
      <c r="G12" s="20">
        <f aca="true" t="shared" si="1" ref="G12:G19">H12+I12+J12+K12</f>
        <v>70</v>
      </c>
      <c r="H12" s="18">
        <f>H16</f>
        <v>0</v>
      </c>
      <c r="I12" s="18">
        <f>I16</f>
        <v>0</v>
      </c>
      <c r="J12" s="18">
        <f>J16</f>
        <v>70</v>
      </c>
      <c r="K12" s="18">
        <f>K16</f>
        <v>0</v>
      </c>
    </row>
    <row r="13" spans="1:11" ht="24" customHeight="1">
      <c r="A13" s="43"/>
      <c r="B13" s="44"/>
      <c r="C13" s="33"/>
      <c r="D13" s="36"/>
      <c r="E13" s="36"/>
      <c r="F13" s="11">
        <v>2017</v>
      </c>
      <c r="G13" s="20">
        <f t="shared" si="1"/>
        <v>70</v>
      </c>
      <c r="H13" s="18">
        <f>H17</f>
        <v>0</v>
      </c>
      <c r="I13" s="18">
        <f>I17</f>
        <v>0</v>
      </c>
      <c r="J13" s="18">
        <f>J17</f>
        <v>70</v>
      </c>
      <c r="K13" s="18">
        <f>K17</f>
        <v>0</v>
      </c>
    </row>
    <row r="14" spans="1:11" ht="22.5" customHeight="1">
      <c r="A14" s="43"/>
      <c r="B14" s="44"/>
      <c r="C14" s="41"/>
      <c r="D14" s="36"/>
      <c r="E14" s="36"/>
      <c r="F14" s="11">
        <v>2018</v>
      </c>
      <c r="G14" s="20">
        <f t="shared" si="1"/>
        <v>70</v>
      </c>
      <c r="H14" s="18">
        <f>H18</f>
        <v>0</v>
      </c>
      <c r="I14" s="18">
        <f>I18</f>
        <v>0</v>
      </c>
      <c r="J14" s="18">
        <f>J18</f>
        <v>70</v>
      </c>
      <c r="K14" s="18">
        <f>K18</f>
        <v>0</v>
      </c>
    </row>
    <row r="15" spans="1:11" ht="12.75">
      <c r="A15" s="43"/>
      <c r="B15" s="37" t="s">
        <v>13</v>
      </c>
      <c r="C15" s="37"/>
      <c r="D15" s="37"/>
      <c r="E15" s="37"/>
      <c r="F15" s="37"/>
      <c r="G15" s="17">
        <f t="shared" si="1"/>
        <v>210</v>
      </c>
      <c r="H15" s="19">
        <f>H12+H14</f>
        <v>0</v>
      </c>
      <c r="I15" s="19">
        <f>I12+I14</f>
        <v>0</v>
      </c>
      <c r="J15" s="19">
        <f>J12+J14+J13</f>
        <v>210</v>
      </c>
      <c r="K15" s="19">
        <f>K12+K14</f>
        <v>0</v>
      </c>
    </row>
    <row r="16" spans="1:11" ht="39" customHeight="1">
      <c r="A16" s="42" t="s">
        <v>28</v>
      </c>
      <c r="B16" s="39" t="s">
        <v>21</v>
      </c>
      <c r="C16" s="40" t="s">
        <v>34</v>
      </c>
      <c r="D16" s="36">
        <v>2016</v>
      </c>
      <c r="E16" s="36">
        <v>2018</v>
      </c>
      <c r="F16" s="11">
        <v>2016</v>
      </c>
      <c r="G16" s="20">
        <f t="shared" si="1"/>
        <v>70</v>
      </c>
      <c r="H16" s="18">
        <v>0</v>
      </c>
      <c r="I16" s="18">
        <v>0</v>
      </c>
      <c r="J16" s="18">
        <v>70</v>
      </c>
      <c r="K16" s="18">
        <v>0</v>
      </c>
    </row>
    <row r="17" spans="1:11" ht="39.75" customHeight="1">
      <c r="A17" s="42"/>
      <c r="B17" s="39"/>
      <c r="C17" s="33"/>
      <c r="D17" s="36"/>
      <c r="E17" s="36"/>
      <c r="F17" s="11">
        <v>2017</v>
      </c>
      <c r="G17" s="20">
        <f t="shared" si="1"/>
        <v>70</v>
      </c>
      <c r="H17" s="18">
        <v>0</v>
      </c>
      <c r="I17" s="18">
        <v>0</v>
      </c>
      <c r="J17" s="18">
        <v>70</v>
      </c>
      <c r="K17" s="18">
        <v>0</v>
      </c>
    </row>
    <row r="18" spans="1:11" ht="36.75" customHeight="1">
      <c r="A18" s="42"/>
      <c r="B18" s="39"/>
      <c r="C18" s="41"/>
      <c r="D18" s="36"/>
      <c r="E18" s="36"/>
      <c r="F18" s="11">
        <v>2018</v>
      </c>
      <c r="G18" s="20">
        <f t="shared" si="1"/>
        <v>70</v>
      </c>
      <c r="H18" s="18">
        <v>0</v>
      </c>
      <c r="I18" s="18">
        <v>0</v>
      </c>
      <c r="J18" s="18">
        <v>70</v>
      </c>
      <c r="K18" s="18">
        <v>0</v>
      </c>
    </row>
    <row r="19" spans="1:11" ht="12.75">
      <c r="A19" s="42"/>
      <c r="B19" s="37" t="s">
        <v>12</v>
      </c>
      <c r="C19" s="37"/>
      <c r="D19" s="37"/>
      <c r="E19" s="37"/>
      <c r="F19" s="37"/>
      <c r="G19" s="17">
        <f t="shared" si="1"/>
        <v>210</v>
      </c>
      <c r="H19" s="19">
        <f>H16+H18</f>
        <v>0</v>
      </c>
      <c r="I19" s="19">
        <f>I16+I18</f>
        <v>0</v>
      </c>
      <c r="J19" s="19">
        <f>J16+J18+J17</f>
        <v>210</v>
      </c>
      <c r="K19" s="19">
        <f>K16+K18</f>
        <v>0</v>
      </c>
    </row>
    <row r="20" spans="1:11" ht="21.75" customHeight="1">
      <c r="A20" s="43" t="s">
        <v>25</v>
      </c>
      <c r="B20" s="44" t="s">
        <v>15</v>
      </c>
      <c r="C20" s="40" t="s">
        <v>34</v>
      </c>
      <c r="D20" s="36">
        <v>2016</v>
      </c>
      <c r="E20" s="36">
        <v>2018</v>
      </c>
      <c r="F20" s="11">
        <v>2016</v>
      </c>
      <c r="G20" s="20">
        <f>H20+I20+J20+K20</f>
        <v>195</v>
      </c>
      <c r="H20" s="18">
        <f aca="true" t="shared" si="2" ref="H20:K21">H24</f>
        <v>0</v>
      </c>
      <c r="I20" s="18">
        <f t="shared" si="2"/>
        <v>0</v>
      </c>
      <c r="J20" s="18">
        <f t="shared" si="2"/>
        <v>195</v>
      </c>
      <c r="K20" s="18">
        <f t="shared" si="2"/>
        <v>0</v>
      </c>
    </row>
    <row r="21" spans="1:11" ht="23.25" customHeight="1">
      <c r="A21" s="43"/>
      <c r="B21" s="44"/>
      <c r="C21" s="33"/>
      <c r="D21" s="36"/>
      <c r="E21" s="36"/>
      <c r="F21" s="11">
        <v>2017</v>
      </c>
      <c r="G21" s="20">
        <f>H21+I21+J21+K21</f>
        <v>195</v>
      </c>
      <c r="H21" s="18">
        <f t="shared" si="2"/>
        <v>0</v>
      </c>
      <c r="I21" s="18">
        <f t="shared" si="2"/>
        <v>0</v>
      </c>
      <c r="J21" s="18">
        <f t="shared" si="2"/>
        <v>195</v>
      </c>
      <c r="K21" s="18">
        <f t="shared" si="2"/>
        <v>0</v>
      </c>
    </row>
    <row r="22" spans="1:11" ht="20.25" customHeight="1">
      <c r="A22" s="43"/>
      <c r="B22" s="44"/>
      <c r="C22" s="41"/>
      <c r="D22" s="36"/>
      <c r="E22" s="36"/>
      <c r="F22" s="11">
        <v>2018</v>
      </c>
      <c r="G22" s="20">
        <f>H22+I22+J22+K22</f>
        <v>195</v>
      </c>
      <c r="H22" s="18">
        <f>H26</f>
        <v>0</v>
      </c>
      <c r="I22" s="18">
        <f>I26</f>
        <v>0</v>
      </c>
      <c r="J22" s="18">
        <f>J26</f>
        <v>195</v>
      </c>
      <c r="K22" s="18">
        <f>K26</f>
        <v>0</v>
      </c>
    </row>
    <row r="23" spans="1:11" ht="12.75">
      <c r="A23" s="43"/>
      <c r="B23" s="37" t="s">
        <v>13</v>
      </c>
      <c r="C23" s="37"/>
      <c r="D23" s="37"/>
      <c r="E23" s="37"/>
      <c r="F23" s="37"/>
      <c r="G23" s="19">
        <f>G20+G22+G21</f>
        <v>585</v>
      </c>
      <c r="H23" s="19">
        <f>H20+H22</f>
        <v>0</v>
      </c>
      <c r="I23" s="19">
        <f>I20+I22</f>
        <v>0</v>
      </c>
      <c r="J23" s="19">
        <f>J20+J22+J21</f>
        <v>585</v>
      </c>
      <c r="K23" s="19">
        <f>K20+K22</f>
        <v>0</v>
      </c>
    </row>
    <row r="24" spans="1:11" ht="43.5" customHeight="1">
      <c r="A24" s="38" t="s">
        <v>29</v>
      </c>
      <c r="B24" s="39" t="s">
        <v>16</v>
      </c>
      <c r="C24" s="40" t="s">
        <v>34</v>
      </c>
      <c r="D24" s="36">
        <v>2016</v>
      </c>
      <c r="E24" s="36">
        <v>2018</v>
      </c>
      <c r="F24" s="11">
        <v>2016</v>
      </c>
      <c r="G24" s="20">
        <f>H24+I24+J24+K24</f>
        <v>195</v>
      </c>
      <c r="H24" s="18">
        <v>0</v>
      </c>
      <c r="I24" s="18">
        <v>0</v>
      </c>
      <c r="J24" s="18">
        <v>195</v>
      </c>
      <c r="K24" s="18">
        <v>0</v>
      </c>
    </row>
    <row r="25" spans="1:11" ht="41.25" customHeight="1">
      <c r="A25" s="38"/>
      <c r="B25" s="39"/>
      <c r="C25" s="33"/>
      <c r="D25" s="36"/>
      <c r="E25" s="36"/>
      <c r="F25" s="11">
        <v>2017</v>
      </c>
      <c r="G25" s="20">
        <f>H25+I25+J25+K25</f>
        <v>195</v>
      </c>
      <c r="H25" s="18">
        <v>0</v>
      </c>
      <c r="I25" s="18">
        <v>0</v>
      </c>
      <c r="J25" s="18">
        <v>195</v>
      </c>
      <c r="K25" s="18">
        <v>0</v>
      </c>
    </row>
    <row r="26" spans="1:11" ht="43.5" customHeight="1">
      <c r="A26" s="38"/>
      <c r="B26" s="39"/>
      <c r="C26" s="41"/>
      <c r="D26" s="36"/>
      <c r="E26" s="36"/>
      <c r="F26" s="11">
        <v>2018</v>
      </c>
      <c r="G26" s="20">
        <f>H26+I26+J26+K26</f>
        <v>195</v>
      </c>
      <c r="H26" s="18">
        <v>0</v>
      </c>
      <c r="I26" s="18">
        <v>0</v>
      </c>
      <c r="J26" s="18">
        <v>195</v>
      </c>
      <c r="K26" s="18">
        <v>0</v>
      </c>
    </row>
    <row r="27" spans="1:11" ht="12.75">
      <c r="A27" s="38"/>
      <c r="B27" s="37" t="s">
        <v>12</v>
      </c>
      <c r="C27" s="37"/>
      <c r="D27" s="37"/>
      <c r="E27" s="37"/>
      <c r="F27" s="37"/>
      <c r="G27" s="19">
        <f>G24+G26+G25</f>
        <v>585</v>
      </c>
      <c r="H27" s="19">
        <f>H24+H26</f>
        <v>0</v>
      </c>
      <c r="I27" s="19">
        <f>I24+I26</f>
        <v>0</v>
      </c>
      <c r="J27" s="19">
        <f>J24+J26+J25</f>
        <v>585</v>
      </c>
      <c r="K27" s="19">
        <f>K24+K26</f>
        <v>0</v>
      </c>
    </row>
  </sheetData>
  <sheetProtection selectLockedCells="1" selectUnlockedCells="1"/>
  <mergeCells count="37">
    <mergeCell ref="D8:D10"/>
    <mergeCell ref="E8:E10"/>
    <mergeCell ref="B11:F11"/>
    <mergeCell ref="G5:K5"/>
    <mergeCell ref="A5:A6"/>
    <mergeCell ref="B5:B6"/>
    <mergeCell ref="C5:C6"/>
    <mergeCell ref="D5:E5"/>
    <mergeCell ref="A8:A11"/>
    <mergeCell ref="B8:B10"/>
    <mergeCell ref="C8:C10"/>
    <mergeCell ref="E12:E14"/>
    <mergeCell ref="B15:F15"/>
    <mergeCell ref="A12:A15"/>
    <mergeCell ref="B12:B14"/>
    <mergeCell ref="C12:C14"/>
    <mergeCell ref="D12:D14"/>
    <mergeCell ref="E20:E22"/>
    <mergeCell ref="B23:F23"/>
    <mergeCell ref="A16:A19"/>
    <mergeCell ref="B16:B18"/>
    <mergeCell ref="C16:C18"/>
    <mergeCell ref="D16:D18"/>
    <mergeCell ref="A20:A23"/>
    <mergeCell ref="B20:B22"/>
    <mergeCell ref="C20:C22"/>
    <mergeCell ref="D20:D22"/>
    <mergeCell ref="F2:K2"/>
    <mergeCell ref="A3:K3"/>
    <mergeCell ref="E24:E26"/>
    <mergeCell ref="B27:F27"/>
    <mergeCell ref="A24:A27"/>
    <mergeCell ref="B24:B26"/>
    <mergeCell ref="C24:C26"/>
    <mergeCell ref="D24:D26"/>
    <mergeCell ref="E16:E18"/>
    <mergeCell ref="B19:F19"/>
  </mergeCells>
  <printOptions/>
  <pageMargins left="0.17" right="0.22" top="0.19" bottom="0.2" header="0.17" footer="0.16"/>
  <pageSetup horizontalDpi="300" verticalDpi="300" orientation="landscape" paperSize="9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2" sqref="B12:G12"/>
    </sheetView>
  </sheetViews>
  <sheetFormatPr defaultColWidth="9.00390625" defaultRowHeight="12.75"/>
  <cols>
    <col min="1" max="1" width="4.75390625" style="1" customWidth="1"/>
    <col min="2" max="2" width="42.00390625" style="2" customWidth="1"/>
  </cols>
  <sheetData>
    <row r="1" spans="1:3" s="2" customFormat="1" ht="16.5" customHeight="1">
      <c r="A1" s="1"/>
      <c r="B1" s="4"/>
      <c r="C1" s="2" t="s">
        <v>17</v>
      </c>
    </row>
    <row r="2" spans="1:7" s="2" customFormat="1" ht="93" customHeight="1">
      <c r="A2" s="1"/>
      <c r="B2" s="4"/>
      <c r="C2" s="34" t="s">
        <v>33</v>
      </c>
      <c r="D2" s="34"/>
      <c r="E2" s="34"/>
      <c r="F2" s="34"/>
      <c r="G2" s="34"/>
    </row>
    <row r="3" spans="1:7" s="2" customFormat="1" ht="63" customHeight="1">
      <c r="A3" s="35" t="s">
        <v>31</v>
      </c>
      <c r="B3" s="35"/>
      <c r="C3" s="35"/>
      <c r="D3" s="35"/>
      <c r="E3" s="35"/>
      <c r="F3" s="35"/>
      <c r="G3" s="35"/>
    </row>
    <row r="4" spans="1:2" ht="6.75" customHeight="1">
      <c r="A4" s="3"/>
      <c r="B4" s="3"/>
    </row>
    <row r="5" spans="1:7" ht="31.5" customHeight="1">
      <c r="A5" s="45"/>
      <c r="B5" s="46" t="s">
        <v>0</v>
      </c>
      <c r="C5" s="31" t="s">
        <v>18</v>
      </c>
      <c r="D5" s="54" t="s">
        <v>19</v>
      </c>
      <c r="E5" s="55"/>
      <c r="F5" s="55"/>
      <c r="G5" s="30"/>
    </row>
    <row r="6" spans="1:7" ht="47.25" customHeight="1">
      <c r="A6" s="45"/>
      <c r="B6" s="46"/>
      <c r="C6" s="32"/>
      <c r="D6" s="23" t="s">
        <v>35</v>
      </c>
      <c r="E6" s="24">
        <v>2016</v>
      </c>
      <c r="F6" s="24">
        <v>2017</v>
      </c>
      <c r="G6" s="24">
        <v>2018</v>
      </c>
    </row>
    <row r="7" spans="1:7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ht="30.75" customHeight="1">
      <c r="A8" s="13">
        <v>2</v>
      </c>
      <c r="B8" s="48" t="s">
        <v>27</v>
      </c>
      <c r="C8" s="49"/>
      <c r="D8" s="49"/>
      <c r="E8" s="49"/>
      <c r="F8" s="49"/>
      <c r="G8" s="50"/>
    </row>
    <row r="9" spans="1:7" ht="28.5" customHeight="1">
      <c r="A9" s="13" t="s">
        <v>14</v>
      </c>
      <c r="B9" s="48" t="s">
        <v>26</v>
      </c>
      <c r="C9" s="49"/>
      <c r="D9" s="49"/>
      <c r="E9" s="49"/>
      <c r="F9" s="49"/>
      <c r="G9" s="50"/>
    </row>
    <row r="10" spans="1:7" ht="81.75" customHeight="1">
      <c r="A10" s="14" t="s">
        <v>28</v>
      </c>
      <c r="B10" s="16" t="s">
        <v>21</v>
      </c>
      <c r="C10" s="25"/>
      <c r="D10" s="21"/>
      <c r="E10" s="21"/>
      <c r="F10" s="21"/>
      <c r="G10" s="21"/>
    </row>
    <row r="11" spans="1:7" s="22" customFormat="1" ht="12.75">
      <c r="A11" s="14"/>
      <c r="B11" s="26" t="s">
        <v>23</v>
      </c>
      <c r="C11" s="21" t="s">
        <v>20</v>
      </c>
      <c r="D11" s="27">
        <v>192</v>
      </c>
      <c r="E11" s="27">
        <v>160</v>
      </c>
      <c r="F11" s="27">
        <v>160</v>
      </c>
      <c r="G11" s="27">
        <v>160</v>
      </c>
    </row>
    <row r="12" spans="1:7" ht="27.75" customHeight="1">
      <c r="A12" s="13" t="s">
        <v>25</v>
      </c>
      <c r="B12" s="51" t="s">
        <v>15</v>
      </c>
      <c r="C12" s="52"/>
      <c r="D12" s="52"/>
      <c r="E12" s="52"/>
      <c r="F12" s="52"/>
      <c r="G12" s="53"/>
    </row>
    <row r="13" spans="1:7" ht="129" customHeight="1">
      <c r="A13" s="15" t="s">
        <v>29</v>
      </c>
      <c r="B13" s="16" t="s">
        <v>16</v>
      </c>
      <c r="C13" s="25" t="s">
        <v>22</v>
      </c>
      <c r="D13" s="21"/>
      <c r="E13" s="21"/>
      <c r="F13" s="21"/>
      <c r="G13" s="21"/>
    </row>
    <row r="14" spans="1:7" ht="14.25" customHeight="1">
      <c r="A14" s="15"/>
      <c r="B14" s="26" t="s">
        <v>24</v>
      </c>
      <c r="C14" s="21" t="s">
        <v>20</v>
      </c>
      <c r="D14" s="27">
        <v>1</v>
      </c>
      <c r="E14" s="27">
        <v>1</v>
      </c>
      <c r="F14" s="27">
        <v>1</v>
      </c>
      <c r="G14" s="27">
        <v>1</v>
      </c>
    </row>
  </sheetData>
  <mergeCells count="9">
    <mergeCell ref="B8:G8"/>
    <mergeCell ref="B12:G12"/>
    <mergeCell ref="B9:G9"/>
    <mergeCell ref="C2:G2"/>
    <mergeCell ref="D5:G5"/>
    <mergeCell ref="A3:G3"/>
    <mergeCell ref="C5:C6"/>
    <mergeCell ref="A5:A6"/>
    <mergeCell ref="B5:B6"/>
  </mergeCells>
  <printOptions/>
  <pageMargins left="0.5905511811023623" right="0.1968503937007874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</cp:lastModifiedBy>
  <cp:lastPrinted>2015-11-02T12:01:43Z</cp:lastPrinted>
  <dcterms:created xsi:type="dcterms:W3CDTF">2014-04-07T09:44:37Z</dcterms:created>
  <dcterms:modified xsi:type="dcterms:W3CDTF">2015-11-02T12:02:42Z</dcterms:modified>
  <cp:category/>
  <cp:version/>
  <cp:contentType/>
  <cp:contentStatus/>
</cp:coreProperties>
</file>