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98"/>
  </bookViews>
  <sheets>
    <sheet name="Лист2" sheetId="2" r:id="rId1"/>
    <sheet name="Лист3" sheetId="3" r:id="rId2"/>
    <sheet name="Лист1" sheetId="4" r:id="rId3"/>
  </sheets>
  <definedNames>
    <definedName name="_xlnm.Print_Area" localSheetId="0">Лист2!$A$1:$K$152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7" i="2"/>
  <c r="F123"/>
  <c r="G107"/>
  <c r="G123" s="1"/>
  <c r="H107"/>
  <c r="H123" s="1"/>
  <c r="I111"/>
  <c r="F111"/>
  <c r="G111"/>
  <c r="E9"/>
  <c r="E10"/>
  <c r="E8"/>
  <c r="I76" l="1"/>
  <c r="I77"/>
  <c r="I94" s="1"/>
  <c r="I75"/>
  <c r="E83"/>
  <c r="E81"/>
  <c r="E82"/>
  <c r="F94"/>
  <c r="G94"/>
  <c r="H94"/>
  <c r="J94"/>
  <c r="I74"/>
  <c r="F37"/>
  <c r="G37"/>
  <c r="H37"/>
  <c r="I37"/>
  <c r="I52" s="1"/>
  <c r="E42"/>
  <c r="I107"/>
  <c r="I123" s="1"/>
  <c r="E36"/>
  <c r="E37" l="1"/>
  <c r="I27"/>
  <c r="E27" s="1"/>
  <c r="I126"/>
  <c r="I66"/>
  <c r="I67"/>
  <c r="I68"/>
  <c r="F75"/>
  <c r="G75"/>
  <c r="H75"/>
  <c r="F76"/>
  <c r="G76"/>
  <c r="H76"/>
  <c r="E85"/>
  <c r="E86"/>
  <c r="I65"/>
  <c r="E84"/>
  <c r="E79"/>
  <c r="E80"/>
  <c r="E75" l="1"/>
  <c r="I144"/>
  <c r="I143"/>
  <c r="E141"/>
  <c r="E138"/>
  <c r="E135"/>
  <c r="E136"/>
  <c r="E137"/>
  <c r="E139"/>
  <c r="E140"/>
  <c r="E142"/>
  <c r="G126"/>
  <c r="I53"/>
  <c r="F106"/>
  <c r="H111"/>
  <c r="H106" s="1"/>
  <c r="I106"/>
  <c r="J111"/>
  <c r="J106" s="1"/>
  <c r="E115"/>
  <c r="E116"/>
  <c r="E117"/>
  <c r="E118"/>
  <c r="E119"/>
  <c r="E114"/>
  <c r="E17"/>
  <c r="E41"/>
  <c r="F144"/>
  <c r="G144"/>
  <c r="H144"/>
  <c r="F145"/>
  <c r="G145"/>
  <c r="H145"/>
  <c r="F146"/>
  <c r="F151" s="1"/>
  <c r="G146"/>
  <c r="G151" s="1"/>
  <c r="H146"/>
  <c r="H151" s="1"/>
  <c r="I146"/>
  <c r="I151" s="1"/>
  <c r="J144"/>
  <c r="J145"/>
  <c r="J146"/>
  <c r="I145"/>
  <c r="F51"/>
  <c r="G51"/>
  <c r="H51"/>
  <c r="F52"/>
  <c r="G52"/>
  <c r="H52"/>
  <c r="F53"/>
  <c r="G53"/>
  <c r="H53"/>
  <c r="F54"/>
  <c r="G54"/>
  <c r="H54"/>
  <c r="I54"/>
  <c r="I100" s="1"/>
  <c r="J52"/>
  <c r="J53"/>
  <c r="J54"/>
  <c r="J51"/>
  <c r="I51"/>
  <c r="E109"/>
  <c r="E110"/>
  <c r="E112"/>
  <c r="I14" l="1"/>
  <c r="E106"/>
  <c r="E122" s="1"/>
  <c r="E150" s="1"/>
  <c r="F55"/>
  <c r="J55"/>
  <c r="H55"/>
  <c r="G55"/>
  <c r="I147"/>
  <c r="E111"/>
  <c r="I55"/>
  <c r="E127"/>
  <c r="E144" s="1"/>
  <c r="E128"/>
  <c r="E145" s="1"/>
  <c r="E129"/>
  <c r="F126"/>
  <c r="G143"/>
  <c r="H126"/>
  <c r="H143" s="1"/>
  <c r="J126"/>
  <c r="J143" s="1"/>
  <c r="H120"/>
  <c r="H148" s="1"/>
  <c r="E131"/>
  <c r="F121"/>
  <c r="F149" s="1"/>
  <c r="G121"/>
  <c r="G149" s="1"/>
  <c r="I121"/>
  <c r="I149" s="1"/>
  <c r="J121"/>
  <c r="J149" s="1"/>
  <c r="F122"/>
  <c r="F150" s="1"/>
  <c r="G122"/>
  <c r="G150" s="1"/>
  <c r="I122"/>
  <c r="I150" s="1"/>
  <c r="J122"/>
  <c r="J150" s="1"/>
  <c r="J123"/>
  <c r="J151" s="1"/>
  <c r="F120"/>
  <c r="G120"/>
  <c r="G148" s="1"/>
  <c r="I120"/>
  <c r="I148" s="1"/>
  <c r="J120"/>
  <c r="J148" s="1"/>
  <c r="I92"/>
  <c r="I93"/>
  <c r="I99" s="1"/>
  <c r="F22"/>
  <c r="G22"/>
  <c r="H22"/>
  <c r="I22"/>
  <c r="J22"/>
  <c r="F23"/>
  <c r="G23"/>
  <c r="H23"/>
  <c r="J23"/>
  <c r="F21"/>
  <c r="G21"/>
  <c r="H21"/>
  <c r="I21"/>
  <c r="J21"/>
  <c r="E87"/>
  <c r="E88"/>
  <c r="E89"/>
  <c r="E90"/>
  <c r="E77"/>
  <c r="E74"/>
  <c r="E76"/>
  <c r="J73"/>
  <c r="J93" s="1"/>
  <c r="H73"/>
  <c r="H93" s="1"/>
  <c r="G73"/>
  <c r="G93" s="1"/>
  <c r="F73"/>
  <c r="F93" s="1"/>
  <c r="J72"/>
  <c r="J92" s="1"/>
  <c r="H72"/>
  <c r="H92" s="1"/>
  <c r="G72"/>
  <c r="G92" s="1"/>
  <c r="F72"/>
  <c r="F92" s="1"/>
  <c r="F65"/>
  <c r="G65"/>
  <c r="H65"/>
  <c r="J65"/>
  <c r="F66"/>
  <c r="G66"/>
  <c r="H66"/>
  <c r="J66"/>
  <c r="F67"/>
  <c r="G67"/>
  <c r="H67"/>
  <c r="J67"/>
  <c r="F68"/>
  <c r="G68"/>
  <c r="H68"/>
  <c r="J68"/>
  <c r="I13" l="1"/>
  <c r="F13"/>
  <c r="G98"/>
  <c r="G12" s="1"/>
  <c r="G99"/>
  <c r="G13" s="1"/>
  <c r="H98"/>
  <c r="H99"/>
  <c r="J99"/>
  <c r="J13" s="1"/>
  <c r="J98"/>
  <c r="J12" s="1"/>
  <c r="F98"/>
  <c r="F12" s="1"/>
  <c r="F99"/>
  <c r="I98"/>
  <c r="I12" s="1"/>
  <c r="G147"/>
  <c r="H147"/>
  <c r="J147"/>
  <c r="E146"/>
  <c r="E94"/>
  <c r="F143"/>
  <c r="F148" s="1"/>
  <c r="E126"/>
  <c r="G124"/>
  <c r="I69"/>
  <c r="J69"/>
  <c r="H69"/>
  <c r="F124"/>
  <c r="F69"/>
  <c r="G69"/>
  <c r="J124"/>
  <c r="I124"/>
  <c r="E73"/>
  <c r="E93" s="1"/>
  <c r="E72"/>
  <c r="E92" s="1"/>
  <c r="F147" l="1"/>
  <c r="F91"/>
  <c r="F97" s="1"/>
  <c r="G91"/>
  <c r="G97" s="1"/>
  <c r="H91"/>
  <c r="H97" s="1"/>
  <c r="J91"/>
  <c r="J97" s="1"/>
  <c r="I91"/>
  <c r="I97" s="1"/>
  <c r="J11" l="1"/>
  <c r="I11"/>
  <c r="I15" s="1"/>
  <c r="I101"/>
  <c r="F11"/>
  <c r="G11"/>
  <c r="H11"/>
  <c r="H95"/>
  <c r="J95"/>
  <c r="I95"/>
  <c r="F95"/>
  <c r="G95"/>
  <c r="E91"/>
  <c r="E95" l="1"/>
  <c r="E107"/>
  <c r="E123" s="1"/>
  <c r="E151" s="1"/>
  <c r="E132"/>
  <c r="E133"/>
  <c r="E134"/>
  <c r="H121" l="1"/>
  <c r="H149" s="1"/>
  <c r="H12" s="1"/>
  <c r="E105"/>
  <c r="E121" l="1"/>
  <c r="E149" s="1"/>
  <c r="E61"/>
  <c r="E62"/>
  <c r="E63"/>
  <c r="E64"/>
  <c r="E57"/>
  <c r="E33"/>
  <c r="E34"/>
  <c r="E35"/>
  <c r="E32"/>
  <c r="E65" l="1"/>
  <c r="E47"/>
  <c r="E48"/>
  <c r="E49"/>
  <c r="E50"/>
  <c r="E58"/>
  <c r="E66" s="1"/>
  <c r="E59"/>
  <c r="E67" s="1"/>
  <c r="E60"/>
  <c r="E68" s="1"/>
  <c r="E28"/>
  <c r="E43"/>
  <c r="E51" s="1"/>
  <c r="E44"/>
  <c r="E45"/>
  <c r="E46"/>
  <c r="E38"/>
  <c r="E39"/>
  <c r="E21"/>
  <c r="E18"/>
  <c r="E22" s="1"/>
  <c r="E23"/>
  <c r="J20"/>
  <c r="J24" s="1"/>
  <c r="J100" s="1"/>
  <c r="J14" l="1"/>
  <c r="J15" s="1"/>
  <c r="J101"/>
  <c r="E97"/>
  <c r="E69"/>
  <c r="J25"/>
  <c r="E52"/>
  <c r="E98" s="1"/>
  <c r="E12" s="1"/>
  <c r="E29"/>
  <c r="E30"/>
  <c r="E54" s="1"/>
  <c r="I20"/>
  <c r="E143"/>
  <c r="E147" l="1"/>
  <c r="E53"/>
  <c r="E99" s="1"/>
  <c r="E13" s="1"/>
  <c r="I152"/>
  <c r="I25"/>
  <c r="H20"/>
  <c r="H24" s="1"/>
  <c r="H100" s="1"/>
  <c r="H14" l="1"/>
  <c r="H101"/>
  <c r="E55"/>
  <c r="H25"/>
  <c r="G20"/>
  <c r="G24" s="1"/>
  <c r="G100" s="1"/>
  <c r="G14" l="1"/>
  <c r="G15" s="1"/>
  <c r="G101"/>
  <c r="G152"/>
  <c r="G25"/>
  <c r="F20"/>
  <c r="F24" s="1"/>
  <c r="F100" s="1"/>
  <c r="F14" l="1"/>
  <c r="F15" s="1"/>
  <c r="F101"/>
  <c r="F25"/>
  <c r="E24"/>
  <c r="E100" s="1"/>
  <c r="E101" l="1"/>
  <c r="E14"/>
  <c r="E25"/>
  <c r="H122"/>
  <c r="J152"/>
  <c r="H152" l="1"/>
  <c r="H150"/>
  <c r="H13" s="1"/>
  <c r="H15" s="1"/>
  <c r="E104"/>
  <c r="H124"/>
  <c r="F152"/>
  <c r="E120" l="1"/>
  <c r="E124" l="1"/>
  <c r="E148"/>
  <c r="E152" l="1"/>
  <c r="E11"/>
  <c r="E15" s="1"/>
</calcChain>
</file>

<file path=xl/sharedStrings.xml><?xml version="1.0" encoding="utf-8"?>
<sst xmlns="http://schemas.openxmlformats.org/spreadsheetml/2006/main" count="124" uniqueCount="98">
  <si>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</si>
  <si>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</si>
  <si>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</si>
  <si>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</si>
  <si>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</si>
  <si>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</si>
  <si>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</si>
  <si>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</si>
  <si>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</si>
  <si>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Сектор по архитектуре администрации Сланцевского муниципального района</t>
  </si>
  <si>
    <t>из них по объектам:</t>
  </si>
  <si>
    <t>Отдел по строительству, сектор благоустройства и дорожного хозяйства   администрации Сланцевского муниципального района</t>
  </si>
  <si>
    <t>№</t>
  </si>
  <si>
    <t>ИТОГО:</t>
  </si>
  <si>
    <t>2.1.1.</t>
  </si>
  <si>
    <t>Отдел по строительству</t>
  </si>
  <si>
    <t>3.1.</t>
  </si>
  <si>
    <t>Газопровод распределительный по улицам Дачная, Трудовая, Льва Толстого г. Сланцы Ленинградской области</t>
  </si>
  <si>
    <t>Газопровод распределительный по улицам Красная, Изумрудная, Ягодная г.Сланцы Ленинградской области</t>
  </si>
  <si>
    <t>Распределительный газопровод в деревне Большие Поля Сланцевского муниципального района Ленинградской области</t>
  </si>
  <si>
    <t>Распределительный газопровод в деревне Печурки Сланцевского муниципального района Ленинградской области</t>
  </si>
  <si>
    <t>Распределительный газопровод в деревне  Каменка Сланцевского муниципального района Ленинградской области</t>
  </si>
  <si>
    <t>3.2.</t>
  </si>
  <si>
    <t>Газопровод распределительный по улицам Гавриловская Право-Кушельская г. Сланцы Ленинградской области</t>
  </si>
  <si>
    <t>4.1.</t>
  </si>
  <si>
    <t xml:space="preserve">Отдел по строительству </t>
  </si>
  <si>
    <t>4.3.</t>
  </si>
  <si>
    <t>План мероприятий муниципальной программы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2022 — 2025 годы</t>
  </si>
  <si>
    <t>Планируемые объемы финансирования (тыс. руб., в ценах года реализации мероприятия)</t>
  </si>
  <si>
    <t>Мероприятия</t>
  </si>
  <si>
    <t>в том числе</t>
  </si>
  <si>
    <t xml:space="preserve"> 1. Комплекс процессных мероприятий "Градостроительная деятельность"</t>
  </si>
  <si>
    <r>
      <rPr>
        <b/>
        <i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</si>
  <si>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Ремонт дорог общего пользования местного значения</t>
  </si>
  <si>
    <t>2.1</t>
  </si>
  <si>
    <t>Капитальный ремонт и ремонт асфальтобетонного покрытия дороги общего пользования местного значения</t>
  </si>
  <si>
    <t xml:space="preserve">Реализация мероприятий в рамках областного закона от 15.01.2018 №3-оз 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
</t>
  </si>
  <si>
    <t>2.2</t>
  </si>
  <si>
    <t>2.1.2.</t>
  </si>
  <si>
    <t>2.3</t>
  </si>
  <si>
    <t>Проведение экспертизы проектно - сметной документации, лабораторных обследований и анализа результатов</t>
  </si>
  <si>
    <t>2.4</t>
  </si>
  <si>
    <t>Устройство тротуаров вдоль автомобильных дорог общего пользования местного значения</t>
  </si>
  <si>
    <t>из них:</t>
  </si>
  <si>
    <t>3. Комплекс процессных мероприятий «Газификация муниципального образования Сланцевское городское поселение, строительство наружных инженерных сетей»</t>
  </si>
  <si>
    <t xml:space="preserve"> Мероприятия, сопутствующие проведению проектирования и строительства газопроводов </t>
  </si>
  <si>
    <t>Пуско-наладочные работы, тех. обслуживание и текущий ремонт газопровода, прочие работы по объектам газоснабжения</t>
  </si>
  <si>
    <t>4. Комплекс процессных мероприятий «Благоустройство общественных мест на территории Сланцевского городского поселения»</t>
  </si>
  <si>
    <t>Улучшение условий для предпринимательства в рамках реализации международных проектов</t>
  </si>
  <si>
    <t>4.2.</t>
  </si>
  <si>
    <t>Благоустройство памятных мест и мест массового отдыха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</si>
  <si>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</si>
  <si>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Мероприятия, направленные на достижение целей проектов</t>
  </si>
  <si>
    <t>1.1</t>
  </si>
  <si>
    <t xml:space="preserve"> 2. Комплекс процессных мероприятий «Строительство, капитальный ремонт и ремонт дорог общего пользования местного значения»</t>
  </si>
  <si>
    <t>1. Мероприятия, направленные на достижение целей проекта «Строительство, капитальный ремонт и ремонт дорог общего пользования местного значения»</t>
  </si>
  <si>
    <t>2. Мероприятия, направленные на достижение целей проекта «Газификация муниципального образования Сланцевское городское поселение, строительство наружных инженерных сетей»</t>
  </si>
  <si>
    <t>2.1.3.</t>
  </si>
  <si>
    <t>2.1.4.</t>
  </si>
  <si>
    <t>2.1.5.</t>
  </si>
  <si>
    <t>2.1.6.</t>
  </si>
  <si>
    <r>
      <t xml:space="preserve">
</t>
    </r>
    <r>
      <rPr>
        <sz val="12"/>
        <color rgb="FF000000"/>
        <rFont val="Times New Roman"/>
        <family val="1"/>
        <charset val="204"/>
      </rPr>
      <t>Строительство газопроводов</t>
    </r>
  </si>
  <si>
    <t>ВСЕГО по комплексу процессных мероприятий 1.</t>
  </si>
  <si>
    <t>ВСЕГО по комплексу процессных мероприятий 2.</t>
  </si>
  <si>
    <t>ВСЕГО по комплексу процессных мероприятий 3.</t>
  </si>
  <si>
    <t>ВСЕГО по комплексу процессных мероприятий 4.</t>
  </si>
  <si>
    <t>ВСЕГО:</t>
  </si>
  <si>
    <t>Ремонт тротуара по ул. Маяковского г. Сланцы</t>
  </si>
  <si>
    <t>в том числе:</t>
  </si>
  <si>
    <t>Ремонт асфальтобетонного покрытия  дороги общего пользования местного значения ул. Социалистическая (участок от  ул. Ломоносова  до  магазина "Продукты")  в г. Сланцы Ленинградской области (Мощность 0,680 км)</t>
  </si>
  <si>
    <t>Ремонт асфальтобетонного покрытия дорог общего пользования местного значения ул. Ломоносова (участок от ул. Маяковского до ул. Социалистическая)  в г. Сланцы Ленинградской области.   (Мощность 0,510 км)</t>
  </si>
  <si>
    <t>Ремонт асфальтобетонного покрытия дорог общего пользования местного значения ул. Первостроителей (участок от Сланцевского шоссе до ж/д переезда)  в г. Сланцы Ленинградской области.   (Мощность 1,770 км)</t>
  </si>
  <si>
    <t>Ремонт асфальтобетонного покрытия  дороги общего пользования местного значения ул. Мира (участок от дома № 1 до дома № 26 на ул. Мира)  в г. Сланцы Ленинградской области   (Мощность 0,680 км)    (Мощность 0,450 км)</t>
  </si>
  <si>
    <t>Ремонт асфальтобетонного покрытия дорог общего пользования местного значения ул. Маяковского в    г. Сланцы Ленинградской области   (Мощность 0,924 км)</t>
  </si>
  <si>
    <t>1.1.1.</t>
  </si>
  <si>
    <t>1.1.1.1.</t>
  </si>
  <si>
    <t>1.1.1.2.</t>
  </si>
  <si>
    <t>1.1.1.3.</t>
  </si>
  <si>
    <t>1.1.1.4.</t>
  </si>
  <si>
    <t>1.1.1.5.</t>
  </si>
  <si>
    <t>1.1.1.6.</t>
  </si>
  <si>
    <t>4.2.2.</t>
  </si>
  <si>
    <t>Разработка дизайн-проекта на благоустройство общественной территории</t>
  </si>
  <si>
    <t>4.2.1.</t>
  </si>
  <si>
    <t xml:space="preserve">Международный проект ER53_Narva-Slantsy Leisure Cluster </t>
  </si>
  <si>
    <t>4.2.3.</t>
  </si>
  <si>
    <t>Благоустройство территории, прилегающей к монументальному памятнику советским воинам, павшим в боях во время ВОВ</t>
  </si>
  <si>
    <t>2.2.1.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</si>
  <si>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</si>
  <si>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Ремонт асфальтобетонного покрытия дороги общего пользования местного значения  ул.  Ленина (участок от дома № 14 до дома № 30) в г.  Сланцы Ленинградской области    (Мощность 0,570 км)</t>
  </si>
  <si>
    <t>Ремонт тротуара по ул. Маяковского и ул. Свердлова г. Сланцы</t>
  </si>
  <si>
    <t>2.2.2.</t>
  </si>
  <si>
    <t xml:space="preserve">Приложение № 2 к Программе, утвержденной постановлением администрации Сланцевского муниципального района от 14.11.2018 № 1504-п
(в редакции постановления от _________ № __________)
</t>
  </si>
  <si>
    <t>ВСЕГО по комплексам процессных мероприятий</t>
  </si>
  <si>
    <t>Муниципальная программа</t>
  </si>
  <si>
    <t>ВСЕГО по мероприятиям, направленным на на достижение целей проектов</t>
  </si>
  <si>
    <t xml:space="preserve">ВСЕГО:   </t>
  </si>
  <si>
    <t>ВСЕГО по программе: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</si>
</sst>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4" borderId="0" xfId="0" applyFill="1"/>
    <xf numFmtId="0" fontId="0" fillId="0" borderId="0" xfId="0"/>
    <xf numFmtId="164" fontId="2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164" fontId="8" fillId="7" borderId="1" xfId="0" applyNumberFormat="1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S152"/>
  <sheetViews>
    <sheetView tabSelected="1" zoomScaleNormal="100" zoomScaleSheetLayoutView="90" workbookViewId="0">
      <selection activeCell="E13" sqref="E13"/>
    </sheetView>
  </sheetViews>
  <sheetFormatPr defaultRowHeight="15"/>
  <cols>
    <col min="1" max="1" width="7.7109375" style="21" customWidth="1"/>
    <col min="2" max="2" width="15" style="1"/>
    <col min="3" max="3" width="25.28515625" style="1" customWidth="1"/>
    <col min="4" max="4" width="12.140625" style="1" customWidth="1"/>
    <col min="5" max="5" width="14.42578125" style="1" customWidth="1"/>
    <col min="6" max="6" width="13" style="1" customWidth="1"/>
    <col min="7" max="7" width="13.42578125" style="1" customWidth="1"/>
    <col min="8" max="10" width="15" style="1"/>
    <col min="11" max="11" width="28.28515625" style="2" customWidth="1"/>
    <col min="12" max="13" width="15" style="11" customWidth="1"/>
    <col min="14" max="14" width="14.5703125" style="11" customWidth="1"/>
    <col min="15" max="15" width="13.7109375" style="11" customWidth="1"/>
    <col min="16" max="16" width="15.42578125" style="11" customWidth="1"/>
    <col min="17" max="1609" width="9.140625" style="11"/>
  </cols>
  <sheetData>
    <row r="1" spans="1:1609" ht="75" customHeight="1">
      <c r="B1" s="3"/>
      <c r="D1" s="15"/>
      <c r="E1" s="15"/>
      <c r="F1" s="15"/>
      <c r="I1" s="60" t="s">
        <v>92</v>
      </c>
      <c r="J1" s="60"/>
      <c r="K1" s="60"/>
    </row>
    <row r="2" spans="1:1609" ht="54.75" customHeight="1">
      <c r="B2" s="77" t="s">
        <v>27</v>
      </c>
      <c r="C2" s="77"/>
      <c r="D2" s="77"/>
      <c r="E2" s="77"/>
      <c r="F2" s="77"/>
      <c r="G2" s="77"/>
      <c r="H2" s="77"/>
      <c r="I2" s="77"/>
      <c r="J2" s="77"/>
      <c r="K2" s="11"/>
    </row>
    <row r="3" spans="1:1609" ht="15.75" customHeight="1">
      <c r="B3" s="78"/>
      <c r="C3" s="78"/>
      <c r="D3" s="78"/>
      <c r="E3" s="78"/>
      <c r="F3" s="78"/>
      <c r="G3" s="78"/>
      <c r="H3" s="78"/>
      <c r="I3" s="78"/>
      <c r="J3" s="78"/>
      <c r="K3" s="11"/>
    </row>
    <row r="4" spans="1:1609" ht="27" customHeight="1">
      <c r="A4" s="64" t="s">
        <v>12</v>
      </c>
      <c r="B4" s="64" t="s">
        <v>29</v>
      </c>
      <c r="C4" s="64"/>
      <c r="D4" s="64" t="s">
        <v>1</v>
      </c>
      <c r="E4" s="64" t="s">
        <v>28</v>
      </c>
      <c r="F4" s="64"/>
      <c r="G4" s="64"/>
      <c r="H4" s="64"/>
      <c r="I4" s="64"/>
      <c r="J4" s="64"/>
      <c r="K4" s="100" t="s">
        <v>0</v>
      </c>
    </row>
    <row r="5" spans="1:1609" s="8" customFormat="1" ht="19.5" customHeight="1">
      <c r="A5" s="64"/>
      <c r="B5" s="64"/>
      <c r="C5" s="64"/>
      <c r="D5" s="64"/>
      <c r="E5" s="64" t="s">
        <v>30</v>
      </c>
      <c r="F5" s="64"/>
      <c r="G5" s="64"/>
      <c r="H5" s="64"/>
      <c r="I5" s="64"/>
      <c r="J5" s="64"/>
      <c r="K5" s="10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</row>
    <row r="6" spans="1:1609" ht="25.5" customHeight="1">
      <c r="A6" s="64"/>
      <c r="B6" s="64"/>
      <c r="C6" s="64"/>
      <c r="D6" s="64"/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100"/>
    </row>
    <row r="7" spans="1:1609">
      <c r="A7" s="31">
        <v>1</v>
      </c>
      <c r="B7" s="64">
        <v>2</v>
      </c>
      <c r="C7" s="64"/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</row>
    <row r="8" spans="1:1609" s="8" customFormat="1" ht="18.75" customHeight="1">
      <c r="A8" s="161"/>
      <c r="B8" s="164" t="s">
        <v>94</v>
      </c>
      <c r="C8" s="165"/>
      <c r="D8" s="16">
        <v>2019</v>
      </c>
      <c r="E8" s="59">
        <f>SUM(F8:J8)</f>
        <v>96778.028210000004</v>
      </c>
      <c r="F8" s="59">
        <v>0</v>
      </c>
      <c r="G8" s="59">
        <v>81425.616370000003</v>
      </c>
      <c r="H8" s="59">
        <v>0</v>
      </c>
      <c r="I8" s="59">
        <v>15352.411840000001</v>
      </c>
      <c r="J8" s="59">
        <v>0</v>
      </c>
      <c r="K8" s="5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</row>
    <row r="9" spans="1:1609" s="8" customFormat="1" ht="18.75" customHeight="1">
      <c r="A9" s="162"/>
      <c r="B9" s="166"/>
      <c r="C9" s="167"/>
      <c r="D9" s="16">
        <v>2020</v>
      </c>
      <c r="E9" s="59">
        <f t="shared" ref="E9:E10" si="0">SUM(F9:J9)</f>
        <v>113823.31039</v>
      </c>
      <c r="F9" s="59">
        <v>0</v>
      </c>
      <c r="G9" s="59">
        <v>79892.159320000006</v>
      </c>
      <c r="H9" s="59">
        <v>0</v>
      </c>
      <c r="I9" s="59">
        <v>33931.15107</v>
      </c>
      <c r="J9" s="59">
        <v>0</v>
      </c>
      <c r="K9" s="5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</row>
    <row r="10" spans="1:1609" s="8" customFormat="1" ht="18.75" customHeight="1">
      <c r="A10" s="162"/>
      <c r="B10" s="166"/>
      <c r="C10" s="167"/>
      <c r="D10" s="16">
        <v>2021</v>
      </c>
      <c r="E10" s="59">
        <f t="shared" si="0"/>
        <v>72714.642319999999</v>
      </c>
      <c r="F10" s="59">
        <v>0</v>
      </c>
      <c r="G10" s="59">
        <v>22254.42</v>
      </c>
      <c r="H10" s="59">
        <v>20179.80083</v>
      </c>
      <c r="I10" s="59">
        <v>30280.421490000001</v>
      </c>
      <c r="J10" s="59">
        <v>0</v>
      </c>
      <c r="K10" s="5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</row>
    <row r="11" spans="1:1609" s="8" customFormat="1" ht="18.75" customHeight="1">
      <c r="A11" s="162"/>
      <c r="B11" s="166"/>
      <c r="C11" s="167"/>
      <c r="D11" s="16">
        <v>2022</v>
      </c>
      <c r="E11" s="59">
        <f>E97+E148</f>
        <v>41341.786659999998</v>
      </c>
      <c r="F11" s="59">
        <f>F97+F148</f>
        <v>0</v>
      </c>
      <c r="G11" s="59">
        <f>G97+G148</f>
        <v>13428.800000000001</v>
      </c>
      <c r="H11" s="59">
        <f>H97+H148</f>
        <v>0</v>
      </c>
      <c r="I11" s="59">
        <f>I97+I148</f>
        <v>27912.986660000002</v>
      </c>
      <c r="J11" s="59">
        <f>J97+J148</f>
        <v>0</v>
      </c>
      <c r="K11" s="51"/>
      <c r="L11" s="14"/>
      <c r="M11" s="14"/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</row>
    <row r="12" spans="1:1609" s="8" customFormat="1" ht="18.75" customHeight="1">
      <c r="A12" s="162"/>
      <c r="B12" s="166"/>
      <c r="C12" s="167"/>
      <c r="D12" s="16">
        <v>2023</v>
      </c>
      <c r="E12" s="59">
        <f>E98+E149</f>
        <v>26635.860320000003</v>
      </c>
      <c r="F12" s="59">
        <f>F98+F149</f>
        <v>0</v>
      </c>
      <c r="G12" s="59">
        <f>G98+G149</f>
        <v>5251.2</v>
      </c>
      <c r="H12" s="59">
        <f>H98+H149</f>
        <v>0</v>
      </c>
      <c r="I12" s="59">
        <f>I98+I149</f>
        <v>21384.660320000003</v>
      </c>
      <c r="J12" s="59">
        <f>J98+J149</f>
        <v>0</v>
      </c>
      <c r="K12" s="51"/>
      <c r="L12" s="14"/>
      <c r="M12" s="14"/>
      <c r="N12" s="14"/>
      <c r="O12" s="14"/>
      <c r="P12" s="1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</row>
    <row r="13" spans="1:1609" s="8" customFormat="1" ht="18.75" customHeight="1">
      <c r="A13" s="162"/>
      <c r="B13" s="166"/>
      <c r="C13" s="167"/>
      <c r="D13" s="16">
        <v>2024</v>
      </c>
      <c r="E13" s="59">
        <f>E99+E150</f>
        <v>32856.954389999999</v>
      </c>
      <c r="F13" s="59">
        <f>F99+F150</f>
        <v>0</v>
      </c>
      <c r="G13" s="59">
        <f>G99+G150</f>
        <v>0</v>
      </c>
      <c r="H13" s="59">
        <f>H99+H150</f>
        <v>0</v>
      </c>
      <c r="I13" s="59">
        <f>I99+I150</f>
        <v>32856.954389999999</v>
      </c>
      <c r="J13" s="59">
        <f>J99+J150</f>
        <v>0</v>
      </c>
      <c r="K13" s="51"/>
      <c r="L13" s="14"/>
      <c r="M13" s="14"/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</row>
    <row r="14" spans="1:1609" s="8" customFormat="1" ht="18.75" customHeight="1">
      <c r="A14" s="163"/>
      <c r="B14" s="168"/>
      <c r="C14" s="169"/>
      <c r="D14" s="16">
        <v>2025</v>
      </c>
      <c r="E14" s="59">
        <f>E100+E151</f>
        <v>24657.599999999999</v>
      </c>
      <c r="F14" s="59">
        <f>F100+F151</f>
        <v>0</v>
      </c>
      <c r="G14" s="59">
        <f>G100+G151</f>
        <v>0</v>
      </c>
      <c r="H14" s="59">
        <f>H100+H151</f>
        <v>0</v>
      </c>
      <c r="I14" s="59">
        <f>I100+I151</f>
        <v>24657.599999999999</v>
      </c>
      <c r="J14" s="59">
        <f>J100+J151</f>
        <v>0</v>
      </c>
      <c r="K14" s="51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</row>
    <row r="15" spans="1:1609" s="8" customFormat="1" ht="18.75" customHeight="1">
      <c r="A15" s="58"/>
      <c r="B15" s="94" t="s">
        <v>97</v>
      </c>
      <c r="C15" s="95"/>
      <c r="D15" s="96"/>
      <c r="E15" s="59">
        <f>SUM(E8:E14)</f>
        <v>408808.18228999991</v>
      </c>
      <c r="F15" s="59">
        <f t="shared" ref="F15:J15" si="1">SUM(F8:F14)</f>
        <v>0</v>
      </c>
      <c r="G15" s="59">
        <f t="shared" si="1"/>
        <v>202252.19569000002</v>
      </c>
      <c r="H15" s="59">
        <f t="shared" si="1"/>
        <v>20179.80083</v>
      </c>
      <c r="I15" s="59">
        <f t="shared" si="1"/>
        <v>186376.18577000001</v>
      </c>
      <c r="J15" s="59">
        <f t="shared" si="1"/>
        <v>0</v>
      </c>
      <c r="K15" s="54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</row>
    <row r="16" spans="1:1609" s="8" customFormat="1" ht="22.5" customHeight="1">
      <c r="A16" s="98" t="s">
        <v>31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4"/>
      <c r="M16" s="14"/>
      <c r="N16" s="14"/>
      <c r="O16" s="14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</row>
    <row r="17" spans="1:1683" s="8" customFormat="1" ht="21.75" customHeight="1">
      <c r="A17" s="62" t="s">
        <v>53</v>
      </c>
      <c r="B17" s="99" t="s">
        <v>32</v>
      </c>
      <c r="C17" s="99"/>
      <c r="D17" s="25">
        <v>2022</v>
      </c>
      <c r="E17" s="9">
        <f>SUM(F17:J17)</f>
        <v>222</v>
      </c>
      <c r="F17" s="9">
        <v>0</v>
      </c>
      <c r="G17" s="9">
        <v>0</v>
      </c>
      <c r="H17" s="9">
        <v>0</v>
      </c>
      <c r="I17" s="9">
        <v>222</v>
      </c>
      <c r="J17" s="9">
        <v>0</v>
      </c>
      <c r="K17" s="61" t="s">
        <v>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</row>
    <row r="18" spans="1:1683" s="8" customFormat="1" ht="21" customHeight="1">
      <c r="A18" s="62"/>
      <c r="B18" s="99"/>
      <c r="C18" s="99"/>
      <c r="D18" s="25">
        <v>2023</v>
      </c>
      <c r="E18" s="9">
        <f t="shared" ref="E18" si="2">SUM(F18:J18)</f>
        <v>518</v>
      </c>
      <c r="F18" s="9">
        <v>0</v>
      </c>
      <c r="G18" s="9">
        <v>0</v>
      </c>
      <c r="H18" s="9">
        <v>0</v>
      </c>
      <c r="I18" s="9">
        <v>518</v>
      </c>
      <c r="J18" s="9">
        <v>0</v>
      </c>
      <c r="K18" s="6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</row>
    <row r="19" spans="1:1683" s="8" customFormat="1" ht="19.5" customHeight="1">
      <c r="A19" s="62"/>
      <c r="B19" s="99"/>
      <c r="C19" s="99"/>
      <c r="D19" s="25">
        <v>2024</v>
      </c>
      <c r="E19" s="9">
        <v>550.70000000000005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6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</row>
    <row r="20" spans="1:1683" s="8" customFormat="1" ht="19.5" customHeight="1">
      <c r="A20" s="62"/>
      <c r="B20" s="99"/>
      <c r="C20" s="99"/>
      <c r="D20" s="25">
        <v>2025</v>
      </c>
      <c r="E20" s="9">
        <v>610.4</v>
      </c>
      <c r="F20" s="9">
        <f>SUM(G20:K20)</f>
        <v>0</v>
      </c>
      <c r="G20" s="9">
        <f>SUM(H20:L20)</f>
        <v>0</v>
      </c>
      <c r="H20" s="9">
        <f t="shared" ref="H20" si="3">SUM(I20:M20)</f>
        <v>0</v>
      </c>
      <c r="I20" s="9">
        <f>SUM(J20:M20)</f>
        <v>0</v>
      </c>
      <c r="J20" s="9">
        <f>SUM(K20:N20)</f>
        <v>0</v>
      </c>
      <c r="K20" s="6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</row>
    <row r="21" spans="1:1683" s="6" customFormat="1" ht="15" customHeight="1">
      <c r="A21" s="63" t="s">
        <v>13</v>
      </c>
      <c r="B21" s="63"/>
      <c r="C21" s="63"/>
      <c r="D21" s="16">
        <v>2022</v>
      </c>
      <c r="E21" s="23">
        <f>E17</f>
        <v>222</v>
      </c>
      <c r="F21" s="23">
        <f t="shared" ref="F21:J21" si="4">F17</f>
        <v>0</v>
      </c>
      <c r="G21" s="23">
        <f t="shared" si="4"/>
        <v>0</v>
      </c>
      <c r="H21" s="23">
        <f t="shared" si="4"/>
        <v>0</v>
      </c>
      <c r="I21" s="23">
        <f t="shared" si="4"/>
        <v>222</v>
      </c>
      <c r="J21" s="23">
        <f t="shared" si="4"/>
        <v>0</v>
      </c>
      <c r="K21" s="6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</row>
    <row r="22" spans="1:1683" s="6" customFormat="1">
      <c r="A22" s="63"/>
      <c r="B22" s="63"/>
      <c r="C22" s="63"/>
      <c r="D22" s="16">
        <v>2023</v>
      </c>
      <c r="E22" s="23">
        <f t="shared" ref="E22:J22" si="5">E18</f>
        <v>518</v>
      </c>
      <c r="F22" s="23">
        <f t="shared" si="5"/>
        <v>0</v>
      </c>
      <c r="G22" s="23">
        <f t="shared" si="5"/>
        <v>0</v>
      </c>
      <c r="H22" s="23">
        <f t="shared" si="5"/>
        <v>0</v>
      </c>
      <c r="I22" s="23">
        <f t="shared" si="5"/>
        <v>518</v>
      </c>
      <c r="J22" s="23">
        <f t="shared" si="5"/>
        <v>0</v>
      </c>
      <c r="K22" s="6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</row>
    <row r="23" spans="1:1683" s="6" customFormat="1">
      <c r="A23" s="63"/>
      <c r="B23" s="63"/>
      <c r="C23" s="63"/>
      <c r="D23" s="16">
        <v>2024</v>
      </c>
      <c r="E23" s="23">
        <f t="shared" ref="E23:J23" si="6">E19</f>
        <v>550.70000000000005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v>550.70000000000005</v>
      </c>
      <c r="J23" s="23">
        <f t="shared" si="6"/>
        <v>0</v>
      </c>
      <c r="K23" s="6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</row>
    <row r="24" spans="1:1683" s="6" customFormat="1">
      <c r="A24" s="63"/>
      <c r="B24" s="63"/>
      <c r="C24" s="63"/>
      <c r="D24" s="16">
        <v>2025</v>
      </c>
      <c r="E24" s="23">
        <f t="shared" ref="E24:J24" si="7">E20</f>
        <v>610.4</v>
      </c>
      <c r="F24" s="23">
        <f t="shared" si="7"/>
        <v>0</v>
      </c>
      <c r="G24" s="23">
        <f t="shared" si="7"/>
        <v>0</v>
      </c>
      <c r="H24" s="23">
        <f t="shared" si="7"/>
        <v>0</v>
      </c>
      <c r="I24" s="23">
        <v>610.4</v>
      </c>
      <c r="J24" s="23">
        <f t="shared" si="7"/>
        <v>0</v>
      </c>
      <c r="K24" s="6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</row>
    <row r="25" spans="1:1683" s="6" customFormat="1">
      <c r="A25" s="79" t="s">
        <v>62</v>
      </c>
      <c r="B25" s="80"/>
      <c r="C25" s="81"/>
      <c r="D25" s="16"/>
      <c r="E25" s="23">
        <f>SUM(E21:E24)</f>
        <v>1901.1</v>
      </c>
      <c r="F25" s="23">
        <f t="shared" ref="F25:J25" si="8">SUM(F21:F24)</f>
        <v>0</v>
      </c>
      <c r="G25" s="23">
        <f t="shared" si="8"/>
        <v>0</v>
      </c>
      <c r="H25" s="23">
        <f t="shared" si="8"/>
        <v>0</v>
      </c>
      <c r="I25" s="23">
        <f t="shared" si="8"/>
        <v>1901.1</v>
      </c>
      <c r="J25" s="23">
        <f t="shared" si="8"/>
        <v>0</v>
      </c>
      <c r="K25" s="3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</row>
    <row r="26" spans="1:1683" s="19" customFormat="1" ht="30" customHeight="1">
      <c r="A26" s="98" t="s">
        <v>54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</row>
    <row r="27" spans="1:1683" s="8" customFormat="1" ht="21.75" customHeight="1">
      <c r="A27" s="62" t="s">
        <v>34</v>
      </c>
      <c r="B27" s="66" t="s">
        <v>33</v>
      </c>
      <c r="C27" s="67"/>
      <c r="D27" s="25">
        <v>2022</v>
      </c>
      <c r="E27" s="9">
        <f>SUM(F27:J27)</f>
        <v>22840.103070000001</v>
      </c>
      <c r="F27" s="9">
        <v>0</v>
      </c>
      <c r="G27" s="13">
        <v>0</v>
      </c>
      <c r="H27" s="9">
        <v>0</v>
      </c>
      <c r="I27" s="9">
        <f>I32 +16415.91403</f>
        <v>22840.103070000001</v>
      </c>
      <c r="J27" s="9">
        <v>0</v>
      </c>
      <c r="K27" s="61" t="s">
        <v>11</v>
      </c>
      <c r="L27" s="11"/>
      <c r="M27" s="1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</row>
    <row r="28" spans="1:1683" s="8" customFormat="1" ht="23.25" customHeight="1">
      <c r="A28" s="62"/>
      <c r="B28" s="67"/>
      <c r="C28" s="67"/>
      <c r="D28" s="25">
        <v>2023</v>
      </c>
      <c r="E28" s="9">
        <f t="shared" ref="E28:E30" si="9">SUM(F28:J28)</f>
        <v>16022.4</v>
      </c>
      <c r="F28" s="9">
        <v>0</v>
      </c>
      <c r="G28" s="13">
        <v>0</v>
      </c>
      <c r="H28" s="9">
        <v>0</v>
      </c>
      <c r="I28" s="9">
        <v>16022.4</v>
      </c>
      <c r="J28" s="9">
        <v>0</v>
      </c>
      <c r="K28" s="61"/>
      <c r="L28" s="11"/>
      <c r="M28" s="1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</row>
    <row r="29" spans="1:1683" s="8" customFormat="1" ht="21.75" customHeight="1">
      <c r="A29" s="62"/>
      <c r="B29" s="67"/>
      <c r="C29" s="67"/>
      <c r="D29" s="25">
        <v>2024</v>
      </c>
      <c r="E29" s="9">
        <f t="shared" si="9"/>
        <v>20055.3</v>
      </c>
      <c r="F29" s="9">
        <v>0</v>
      </c>
      <c r="G29" s="13">
        <v>0</v>
      </c>
      <c r="H29" s="9">
        <v>0</v>
      </c>
      <c r="I29" s="9">
        <v>20055.3</v>
      </c>
      <c r="J29" s="9">
        <v>0</v>
      </c>
      <c r="K29" s="61"/>
      <c r="L29" s="11"/>
      <c r="M29" s="1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</row>
    <row r="30" spans="1:1683" s="8" customFormat="1" ht="27" customHeight="1">
      <c r="A30" s="62"/>
      <c r="B30" s="67"/>
      <c r="C30" s="67"/>
      <c r="D30" s="25">
        <v>2025</v>
      </c>
      <c r="E30" s="9">
        <f t="shared" si="9"/>
        <v>22231</v>
      </c>
      <c r="F30" s="9">
        <v>0</v>
      </c>
      <c r="G30" s="13">
        <v>0</v>
      </c>
      <c r="H30" s="9">
        <v>0</v>
      </c>
      <c r="I30" s="9">
        <v>22231</v>
      </c>
      <c r="J30" s="9">
        <v>0</v>
      </c>
      <c r="K30" s="61"/>
      <c r="L30" s="11"/>
      <c r="M30" s="1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</row>
    <row r="31" spans="1:1683" s="8" customFormat="1" ht="18.75" customHeight="1">
      <c r="A31" s="175" t="s">
        <v>43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</row>
    <row r="32" spans="1:1683" s="8" customFormat="1" ht="19.5" customHeight="1">
      <c r="A32" s="65" t="s">
        <v>14</v>
      </c>
      <c r="B32" s="66" t="s">
        <v>35</v>
      </c>
      <c r="C32" s="67"/>
      <c r="D32" s="25">
        <v>2022</v>
      </c>
      <c r="E32" s="9">
        <f t="shared" ref="E32:E35" si="10">SUM(F32:J32)</f>
        <v>6424.1890400000002</v>
      </c>
      <c r="F32" s="9">
        <v>0</v>
      </c>
      <c r="G32" s="9">
        <v>0</v>
      </c>
      <c r="H32" s="9">
        <v>0</v>
      </c>
      <c r="I32" s="9">
        <v>6424.1890400000002</v>
      </c>
      <c r="J32" s="9">
        <v>0</v>
      </c>
      <c r="K32" s="61" t="s">
        <v>15</v>
      </c>
      <c r="L32" s="11"/>
      <c r="M32" s="1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</row>
    <row r="33" spans="1:1683" s="8" customFormat="1" ht="19.5" customHeight="1">
      <c r="A33" s="65"/>
      <c r="B33" s="67"/>
      <c r="C33" s="67"/>
      <c r="D33" s="25">
        <v>2023</v>
      </c>
      <c r="E33" s="9">
        <f t="shared" si="10"/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61"/>
      <c r="L33" s="11"/>
      <c r="M33" s="14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</row>
    <row r="34" spans="1:1683" s="8" customFormat="1" ht="19.5" customHeight="1">
      <c r="A34" s="65"/>
      <c r="B34" s="67"/>
      <c r="C34" s="67"/>
      <c r="D34" s="25">
        <v>2024</v>
      </c>
      <c r="E34" s="9">
        <f t="shared" si="10"/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61"/>
      <c r="L34" s="11"/>
      <c r="M34" s="14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</row>
    <row r="35" spans="1:1683" s="8" customFormat="1" ht="19.5" customHeight="1">
      <c r="A35" s="65"/>
      <c r="B35" s="67"/>
      <c r="C35" s="67"/>
      <c r="D35" s="25">
        <v>2025</v>
      </c>
      <c r="E35" s="9">
        <f t="shared" si="10"/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61"/>
      <c r="L35" s="11"/>
      <c r="M35" s="14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</row>
    <row r="36" spans="1:1683" s="8" customFormat="1" ht="24.75" customHeight="1">
      <c r="A36" s="62" t="s">
        <v>37</v>
      </c>
      <c r="B36" s="66" t="s">
        <v>36</v>
      </c>
      <c r="C36" s="66"/>
      <c r="D36" s="50">
        <v>2022</v>
      </c>
      <c r="E36" s="9">
        <f t="shared" ref="E36:E39" si="11">SUM(F36:J36)</f>
        <v>3477.0329999999999</v>
      </c>
      <c r="F36" s="9">
        <v>0</v>
      </c>
      <c r="G36" s="9">
        <v>3164.1</v>
      </c>
      <c r="H36" s="9">
        <v>0</v>
      </c>
      <c r="I36" s="9">
        <v>312.93299999999999</v>
      </c>
      <c r="J36" s="9">
        <v>0</v>
      </c>
      <c r="K36" s="61" t="s">
        <v>15</v>
      </c>
      <c r="L36" s="11"/>
      <c r="M36" s="14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  <c r="BLS36" s="11"/>
    </row>
    <row r="37" spans="1:1683" s="8" customFormat="1" ht="21" customHeight="1">
      <c r="A37" s="62"/>
      <c r="B37" s="66"/>
      <c r="C37" s="66"/>
      <c r="D37" s="50">
        <v>2023</v>
      </c>
      <c r="E37" s="9">
        <f t="shared" si="11"/>
        <v>3501.3339999999998</v>
      </c>
      <c r="F37" s="9">
        <f t="shared" ref="F37:H37" si="12">F42</f>
        <v>0</v>
      </c>
      <c r="G37" s="9">
        <f t="shared" si="12"/>
        <v>3151.2</v>
      </c>
      <c r="H37" s="9">
        <f t="shared" si="12"/>
        <v>0</v>
      </c>
      <c r="I37" s="9">
        <f>I42</f>
        <v>350.13400000000001</v>
      </c>
      <c r="J37" s="9">
        <v>0</v>
      </c>
      <c r="K37" s="61"/>
      <c r="L37" s="11"/>
      <c r="M37" s="14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  <c r="BBS37" s="11"/>
      <c r="BBT37" s="11"/>
      <c r="BBU37" s="11"/>
      <c r="BBV37" s="11"/>
      <c r="BBW37" s="11"/>
      <c r="BBX37" s="11"/>
      <c r="BBY37" s="11"/>
      <c r="BBZ37" s="11"/>
      <c r="BCA37" s="11"/>
      <c r="BCB37" s="11"/>
      <c r="BCC37" s="11"/>
      <c r="BCD37" s="11"/>
      <c r="BCE37" s="11"/>
      <c r="BCF37" s="11"/>
      <c r="BCG37" s="11"/>
      <c r="BCH37" s="11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  <c r="BCV37" s="11"/>
      <c r="BCW37" s="11"/>
      <c r="BCX37" s="11"/>
      <c r="BCY37" s="11"/>
      <c r="BCZ37" s="11"/>
      <c r="BDA37" s="11"/>
      <c r="BDB37" s="11"/>
      <c r="BDC37" s="11"/>
      <c r="BDD37" s="11"/>
      <c r="BDE37" s="11"/>
      <c r="BDF37" s="11"/>
      <c r="BDG37" s="11"/>
      <c r="BDH37" s="11"/>
      <c r="BDI37" s="11"/>
      <c r="BDJ37" s="11"/>
      <c r="BDK37" s="11"/>
      <c r="BDL37" s="11"/>
      <c r="BDM37" s="11"/>
      <c r="BDN37" s="11"/>
      <c r="BDO37" s="11"/>
      <c r="BDP37" s="11"/>
      <c r="BDQ37" s="11"/>
      <c r="BDR37" s="11"/>
      <c r="BDS37" s="11"/>
      <c r="BDT37" s="11"/>
      <c r="BDU37" s="11"/>
      <c r="BDV37" s="11"/>
      <c r="BDW37" s="11"/>
      <c r="BDX37" s="11"/>
      <c r="BDY37" s="11"/>
      <c r="BDZ37" s="11"/>
      <c r="BEA37" s="11"/>
      <c r="BEB37" s="11"/>
      <c r="BEC37" s="11"/>
      <c r="BED37" s="11"/>
      <c r="BEE37" s="11"/>
      <c r="BEF37" s="11"/>
      <c r="BEG37" s="11"/>
      <c r="BEH37" s="11"/>
      <c r="BEI37" s="11"/>
      <c r="BEJ37" s="11"/>
      <c r="BEK37" s="11"/>
      <c r="BEL37" s="11"/>
      <c r="BEM37" s="11"/>
      <c r="BEN37" s="11"/>
      <c r="BEO37" s="11"/>
      <c r="BEP37" s="11"/>
      <c r="BEQ37" s="11"/>
      <c r="BER37" s="11"/>
      <c r="BES37" s="11"/>
      <c r="BET37" s="11"/>
      <c r="BEU37" s="11"/>
      <c r="BEV37" s="11"/>
      <c r="BEW37" s="11"/>
      <c r="BEX37" s="11"/>
      <c r="BEY37" s="11"/>
      <c r="BEZ37" s="11"/>
      <c r="BFA37" s="11"/>
      <c r="BFB37" s="11"/>
      <c r="BFC37" s="11"/>
      <c r="BFD37" s="11"/>
      <c r="BFE37" s="11"/>
      <c r="BFF37" s="11"/>
      <c r="BFG37" s="11"/>
      <c r="BFH37" s="11"/>
      <c r="BFI37" s="11"/>
      <c r="BFJ37" s="11"/>
      <c r="BFK37" s="11"/>
      <c r="BFL37" s="11"/>
      <c r="BFM37" s="11"/>
      <c r="BFN37" s="11"/>
      <c r="BFO37" s="11"/>
      <c r="BFP37" s="11"/>
      <c r="BFQ37" s="11"/>
      <c r="BFR37" s="11"/>
      <c r="BFS37" s="11"/>
      <c r="BFT37" s="11"/>
      <c r="BFU37" s="11"/>
      <c r="BFV37" s="11"/>
      <c r="BFW37" s="11"/>
      <c r="BFX37" s="11"/>
      <c r="BFY37" s="11"/>
      <c r="BFZ37" s="11"/>
      <c r="BGA37" s="11"/>
      <c r="BGB37" s="11"/>
      <c r="BGC37" s="11"/>
      <c r="BGD37" s="11"/>
      <c r="BGE37" s="11"/>
      <c r="BGF37" s="11"/>
      <c r="BGG37" s="11"/>
      <c r="BGH37" s="11"/>
      <c r="BGI37" s="11"/>
      <c r="BGJ37" s="11"/>
      <c r="BGK37" s="11"/>
      <c r="BGL37" s="11"/>
      <c r="BGM37" s="11"/>
      <c r="BGN37" s="11"/>
      <c r="BGO37" s="11"/>
      <c r="BGP37" s="11"/>
      <c r="BGQ37" s="11"/>
      <c r="BGR37" s="11"/>
      <c r="BGS37" s="11"/>
      <c r="BGT37" s="11"/>
      <c r="BGU37" s="11"/>
      <c r="BGV37" s="11"/>
      <c r="BGW37" s="11"/>
      <c r="BGX37" s="11"/>
      <c r="BGY37" s="11"/>
      <c r="BGZ37" s="11"/>
      <c r="BHA37" s="11"/>
      <c r="BHB37" s="11"/>
      <c r="BHC37" s="11"/>
      <c r="BHD37" s="11"/>
      <c r="BHE37" s="11"/>
      <c r="BHF37" s="11"/>
      <c r="BHG37" s="11"/>
      <c r="BHH37" s="11"/>
      <c r="BHI37" s="11"/>
      <c r="BHJ37" s="11"/>
      <c r="BHK37" s="11"/>
      <c r="BHL37" s="11"/>
      <c r="BHM37" s="11"/>
      <c r="BHN37" s="11"/>
      <c r="BHO37" s="11"/>
      <c r="BHP37" s="11"/>
      <c r="BHQ37" s="11"/>
      <c r="BHR37" s="11"/>
      <c r="BHS37" s="11"/>
      <c r="BHT37" s="11"/>
      <c r="BHU37" s="11"/>
      <c r="BHV37" s="11"/>
      <c r="BHW37" s="11"/>
      <c r="BHX37" s="11"/>
      <c r="BHY37" s="11"/>
      <c r="BHZ37" s="11"/>
      <c r="BIA37" s="11"/>
      <c r="BIB37" s="11"/>
      <c r="BIC37" s="11"/>
      <c r="BID37" s="11"/>
      <c r="BIE37" s="11"/>
      <c r="BIF37" s="11"/>
      <c r="BIG37" s="11"/>
      <c r="BIH37" s="11"/>
      <c r="BII37" s="11"/>
      <c r="BIJ37" s="11"/>
      <c r="BIK37" s="11"/>
      <c r="BIL37" s="11"/>
      <c r="BIM37" s="11"/>
      <c r="BIN37" s="11"/>
      <c r="BIO37" s="11"/>
      <c r="BIP37" s="11"/>
      <c r="BIQ37" s="11"/>
      <c r="BIR37" s="11"/>
      <c r="BIS37" s="11"/>
      <c r="BIT37" s="11"/>
      <c r="BIU37" s="11"/>
      <c r="BIV37" s="11"/>
      <c r="BIW37" s="11"/>
      <c r="BIX37" s="11"/>
      <c r="BIY37" s="11"/>
      <c r="BIZ37" s="11"/>
      <c r="BJA37" s="11"/>
      <c r="BJB37" s="11"/>
      <c r="BJC37" s="11"/>
      <c r="BJD37" s="11"/>
      <c r="BJE37" s="11"/>
      <c r="BJF37" s="11"/>
      <c r="BJG37" s="11"/>
      <c r="BJH37" s="11"/>
      <c r="BJI37" s="11"/>
      <c r="BJJ37" s="11"/>
      <c r="BJK37" s="11"/>
      <c r="BJL37" s="11"/>
      <c r="BJM37" s="11"/>
      <c r="BJN37" s="11"/>
      <c r="BJO37" s="11"/>
      <c r="BJP37" s="11"/>
      <c r="BJQ37" s="11"/>
      <c r="BJR37" s="11"/>
      <c r="BJS37" s="11"/>
      <c r="BJT37" s="11"/>
      <c r="BJU37" s="11"/>
      <c r="BJV37" s="11"/>
      <c r="BJW37" s="11"/>
      <c r="BJX37" s="11"/>
      <c r="BJY37" s="11"/>
      <c r="BJZ37" s="11"/>
      <c r="BKA37" s="11"/>
      <c r="BKB37" s="11"/>
      <c r="BKC37" s="11"/>
      <c r="BKD37" s="11"/>
      <c r="BKE37" s="11"/>
      <c r="BKF37" s="11"/>
      <c r="BKG37" s="11"/>
      <c r="BKH37" s="11"/>
      <c r="BKI37" s="11"/>
      <c r="BKJ37" s="11"/>
      <c r="BKK37" s="11"/>
      <c r="BKL37" s="11"/>
      <c r="BKM37" s="11"/>
      <c r="BKN37" s="11"/>
      <c r="BKO37" s="11"/>
      <c r="BKP37" s="11"/>
      <c r="BKQ37" s="11"/>
      <c r="BKR37" s="11"/>
      <c r="BKS37" s="11"/>
      <c r="BKT37" s="11"/>
      <c r="BKU37" s="11"/>
      <c r="BKV37" s="11"/>
      <c r="BKW37" s="11"/>
      <c r="BKX37" s="11"/>
      <c r="BKY37" s="11"/>
      <c r="BKZ37" s="11"/>
      <c r="BLA37" s="11"/>
      <c r="BLB37" s="11"/>
      <c r="BLC37" s="11"/>
      <c r="BLD37" s="11"/>
      <c r="BLE37" s="11"/>
      <c r="BLF37" s="11"/>
      <c r="BLG37" s="11"/>
      <c r="BLH37" s="11"/>
      <c r="BLI37" s="11"/>
      <c r="BLJ37" s="11"/>
      <c r="BLK37" s="11"/>
      <c r="BLL37" s="11"/>
      <c r="BLM37" s="11"/>
      <c r="BLN37" s="11"/>
      <c r="BLO37" s="11"/>
      <c r="BLP37" s="11"/>
      <c r="BLQ37" s="11"/>
      <c r="BLR37" s="11"/>
      <c r="BLS37" s="11"/>
    </row>
    <row r="38" spans="1:1683" s="8" customFormat="1" ht="22.5" customHeight="1">
      <c r="A38" s="62"/>
      <c r="B38" s="66"/>
      <c r="C38" s="66"/>
      <c r="D38" s="25">
        <v>2024</v>
      </c>
      <c r="E38" s="9">
        <f t="shared" si="11"/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61"/>
      <c r="L38" s="11"/>
      <c r="M38" s="1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  <c r="BLS38" s="11"/>
    </row>
    <row r="39" spans="1:1683" s="8" customFormat="1" ht="22.5" customHeight="1">
      <c r="A39" s="62"/>
      <c r="B39" s="66"/>
      <c r="C39" s="66"/>
      <c r="D39" s="25">
        <v>2025</v>
      </c>
      <c r="E39" s="9">
        <f t="shared" si="11"/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61"/>
      <c r="L39" s="11"/>
      <c r="M39" s="14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</row>
    <row r="40" spans="1:1683" s="8" customFormat="1" ht="22.5" customHeight="1">
      <c r="A40" s="37"/>
      <c r="B40" s="103" t="s">
        <v>10</v>
      </c>
      <c r="C40" s="103"/>
      <c r="D40" s="103"/>
      <c r="E40" s="103"/>
      <c r="F40" s="103"/>
      <c r="G40" s="103"/>
      <c r="H40" s="103"/>
      <c r="I40" s="103"/>
      <c r="J40" s="103"/>
      <c r="K40" s="3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  <c r="AUH40" s="11"/>
      <c r="AUI40" s="11"/>
      <c r="AUJ40" s="11"/>
      <c r="AUK40" s="11"/>
      <c r="AUL40" s="11"/>
      <c r="AUM40" s="11"/>
      <c r="AUN40" s="11"/>
      <c r="AUO40" s="11"/>
      <c r="AUP40" s="11"/>
      <c r="AUQ40" s="11"/>
      <c r="AUR40" s="11"/>
      <c r="AUS40" s="11"/>
      <c r="AUT40" s="11"/>
      <c r="AUU40" s="11"/>
      <c r="AUV40" s="11"/>
      <c r="AUW40" s="11"/>
      <c r="AUX40" s="11"/>
      <c r="AUY40" s="11"/>
      <c r="AUZ40" s="11"/>
      <c r="AVA40" s="11"/>
      <c r="AVB40" s="11"/>
      <c r="AVC40" s="11"/>
      <c r="AVD40" s="11"/>
      <c r="AVE40" s="11"/>
      <c r="AVF40" s="11"/>
      <c r="AVG40" s="11"/>
      <c r="AVH40" s="11"/>
      <c r="AVI40" s="11"/>
      <c r="AVJ40" s="11"/>
      <c r="AVK40" s="11"/>
      <c r="AVL40" s="11"/>
      <c r="AVM40" s="11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11"/>
      <c r="AXF40" s="11"/>
      <c r="AXG40" s="11"/>
      <c r="AXH40" s="11"/>
      <c r="AXI40" s="11"/>
      <c r="AXJ40" s="11"/>
      <c r="AXK40" s="11"/>
      <c r="AXL40" s="11"/>
      <c r="AXM40" s="11"/>
      <c r="AXN40" s="11"/>
      <c r="AXO40" s="11"/>
      <c r="AXP40" s="11"/>
      <c r="AXQ40" s="11"/>
      <c r="AXR40" s="11"/>
      <c r="AXS40" s="11"/>
      <c r="AXT40" s="11"/>
      <c r="AXU40" s="11"/>
      <c r="AXV40" s="11"/>
      <c r="AXW40" s="11"/>
      <c r="AXX40" s="11"/>
      <c r="AXY40" s="11"/>
      <c r="AXZ40" s="11"/>
      <c r="AYA40" s="11"/>
      <c r="AYB40" s="11"/>
      <c r="AYC40" s="11"/>
      <c r="AYD40" s="11"/>
      <c r="AYE40" s="11"/>
      <c r="AYF40" s="11"/>
      <c r="AYG40" s="11"/>
      <c r="AYH40" s="11"/>
      <c r="AYI40" s="11"/>
      <c r="AYJ40" s="11"/>
      <c r="AYK40" s="11"/>
      <c r="AYL40" s="11"/>
      <c r="AYM40" s="11"/>
      <c r="AYN40" s="11"/>
      <c r="AYO40" s="11"/>
      <c r="AYP40" s="11"/>
      <c r="AYQ40" s="11"/>
      <c r="AYR40" s="11"/>
      <c r="AYS40" s="11"/>
      <c r="AYT40" s="11"/>
      <c r="AYU40" s="11"/>
      <c r="AYV40" s="11"/>
      <c r="AYW40" s="11"/>
      <c r="AYX40" s="11"/>
      <c r="AYY40" s="11"/>
      <c r="AYZ40" s="11"/>
      <c r="AZA40" s="11"/>
      <c r="AZB40" s="11"/>
      <c r="AZC40" s="11"/>
      <c r="AZD40" s="11"/>
      <c r="AZE40" s="11"/>
      <c r="AZF40" s="11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11"/>
      <c r="BAY40" s="11"/>
      <c r="BAZ40" s="11"/>
      <c r="BBA40" s="11"/>
      <c r="BBB40" s="11"/>
      <c r="BBC40" s="11"/>
      <c r="BBD40" s="11"/>
      <c r="BBE40" s="11"/>
      <c r="BBF40" s="11"/>
      <c r="BBG40" s="11"/>
      <c r="BBH40" s="11"/>
      <c r="BBI40" s="11"/>
      <c r="BBJ40" s="11"/>
      <c r="BBK40" s="11"/>
      <c r="BBL40" s="11"/>
      <c r="BBM40" s="11"/>
      <c r="BBN40" s="11"/>
      <c r="BBO40" s="11"/>
      <c r="BBP40" s="11"/>
      <c r="BBQ40" s="11"/>
      <c r="BBR40" s="11"/>
      <c r="BBS40" s="11"/>
      <c r="BBT40" s="11"/>
      <c r="BBU40" s="11"/>
      <c r="BBV40" s="11"/>
      <c r="BBW40" s="11"/>
      <c r="BBX40" s="11"/>
      <c r="BBY40" s="11"/>
      <c r="BBZ40" s="11"/>
      <c r="BCA40" s="11"/>
      <c r="BCB40" s="11"/>
      <c r="BCC40" s="11"/>
      <c r="BCD40" s="11"/>
      <c r="BCE40" s="11"/>
      <c r="BCF40" s="11"/>
      <c r="BCG40" s="11"/>
      <c r="BCH40" s="11"/>
      <c r="BCI40" s="11"/>
      <c r="BCJ40" s="11"/>
      <c r="BCK40" s="11"/>
      <c r="BCL40" s="11"/>
      <c r="BCM40" s="11"/>
      <c r="BCN40" s="11"/>
      <c r="BCO40" s="11"/>
      <c r="BCP40" s="11"/>
      <c r="BCQ40" s="11"/>
      <c r="BCR40" s="11"/>
      <c r="BCS40" s="11"/>
      <c r="BCT40" s="11"/>
      <c r="BCU40" s="11"/>
      <c r="BCV40" s="11"/>
      <c r="BCW40" s="11"/>
      <c r="BCX40" s="11"/>
      <c r="BCY40" s="11"/>
      <c r="BCZ40" s="11"/>
      <c r="BDA40" s="11"/>
      <c r="BDB40" s="11"/>
      <c r="BDC40" s="11"/>
      <c r="BDD40" s="11"/>
      <c r="BDE40" s="11"/>
      <c r="BDF40" s="11"/>
      <c r="BDG40" s="11"/>
      <c r="BDH40" s="11"/>
      <c r="BDI40" s="11"/>
      <c r="BDJ40" s="11"/>
      <c r="BDK40" s="11"/>
      <c r="BDL40" s="11"/>
      <c r="BDM40" s="11"/>
      <c r="BDN40" s="11"/>
      <c r="BDO40" s="11"/>
      <c r="BDP40" s="11"/>
      <c r="BDQ40" s="11"/>
      <c r="BDR40" s="11"/>
      <c r="BDS40" s="11"/>
      <c r="BDT40" s="11"/>
      <c r="BDU40" s="11"/>
      <c r="BDV40" s="11"/>
      <c r="BDW40" s="11"/>
      <c r="BDX40" s="11"/>
      <c r="BDY40" s="11"/>
      <c r="BDZ40" s="11"/>
      <c r="BEA40" s="11"/>
      <c r="BEB40" s="11"/>
      <c r="BEC40" s="11"/>
      <c r="BED40" s="11"/>
      <c r="BEE40" s="11"/>
      <c r="BEF40" s="11"/>
      <c r="BEG40" s="11"/>
      <c r="BEH40" s="11"/>
      <c r="BEI40" s="11"/>
      <c r="BEJ40" s="11"/>
      <c r="BEK40" s="11"/>
      <c r="BEL40" s="11"/>
      <c r="BEM40" s="11"/>
      <c r="BEN40" s="11"/>
      <c r="BEO40" s="11"/>
      <c r="BEP40" s="11"/>
      <c r="BEQ40" s="11"/>
      <c r="BER40" s="11"/>
      <c r="BES40" s="11"/>
      <c r="BET40" s="11"/>
      <c r="BEU40" s="11"/>
      <c r="BEV40" s="11"/>
      <c r="BEW40" s="11"/>
      <c r="BEX40" s="11"/>
      <c r="BEY40" s="11"/>
      <c r="BEZ40" s="11"/>
      <c r="BFA40" s="11"/>
      <c r="BFB40" s="11"/>
      <c r="BFC40" s="11"/>
      <c r="BFD40" s="11"/>
      <c r="BFE40" s="11"/>
      <c r="BFF40" s="11"/>
      <c r="BFG40" s="11"/>
      <c r="BFH40" s="11"/>
      <c r="BFI40" s="11"/>
      <c r="BFJ40" s="11"/>
      <c r="BFK40" s="11"/>
      <c r="BFL40" s="11"/>
      <c r="BFM40" s="11"/>
      <c r="BFN40" s="11"/>
      <c r="BFO40" s="11"/>
      <c r="BFP40" s="11"/>
      <c r="BFQ40" s="11"/>
      <c r="BFR40" s="11"/>
      <c r="BFS40" s="11"/>
      <c r="BFT40" s="11"/>
      <c r="BFU40" s="11"/>
      <c r="BFV40" s="11"/>
      <c r="BFW40" s="11"/>
      <c r="BFX40" s="11"/>
      <c r="BFY40" s="11"/>
      <c r="BFZ40" s="11"/>
      <c r="BGA40" s="11"/>
      <c r="BGB40" s="11"/>
      <c r="BGC40" s="11"/>
      <c r="BGD40" s="11"/>
      <c r="BGE40" s="11"/>
      <c r="BGF40" s="11"/>
      <c r="BGG40" s="11"/>
      <c r="BGH40" s="11"/>
      <c r="BGI40" s="11"/>
      <c r="BGJ40" s="11"/>
      <c r="BGK40" s="11"/>
      <c r="BGL40" s="11"/>
      <c r="BGM40" s="11"/>
      <c r="BGN40" s="11"/>
      <c r="BGO40" s="11"/>
      <c r="BGP40" s="11"/>
      <c r="BGQ40" s="11"/>
      <c r="BGR40" s="11"/>
      <c r="BGS40" s="11"/>
      <c r="BGT40" s="11"/>
      <c r="BGU40" s="11"/>
      <c r="BGV40" s="11"/>
      <c r="BGW40" s="11"/>
      <c r="BGX40" s="11"/>
      <c r="BGY40" s="11"/>
      <c r="BGZ40" s="11"/>
      <c r="BHA40" s="11"/>
      <c r="BHB40" s="11"/>
      <c r="BHC40" s="11"/>
      <c r="BHD40" s="11"/>
      <c r="BHE40" s="11"/>
      <c r="BHF40" s="11"/>
      <c r="BHG40" s="11"/>
      <c r="BHH40" s="11"/>
      <c r="BHI40" s="11"/>
      <c r="BHJ40" s="11"/>
      <c r="BHK40" s="11"/>
      <c r="BHL40" s="11"/>
      <c r="BHM40" s="11"/>
      <c r="BHN40" s="11"/>
      <c r="BHO40" s="11"/>
      <c r="BHP40" s="11"/>
      <c r="BHQ40" s="11"/>
      <c r="BHR40" s="11"/>
      <c r="BHS40" s="11"/>
      <c r="BHT40" s="11"/>
      <c r="BHU40" s="11"/>
      <c r="BHV40" s="11"/>
      <c r="BHW40" s="11"/>
      <c r="BHX40" s="11"/>
      <c r="BHY40" s="11"/>
      <c r="BHZ40" s="11"/>
      <c r="BIA40" s="11"/>
      <c r="BIB40" s="11"/>
      <c r="BIC40" s="11"/>
      <c r="BID40" s="11"/>
      <c r="BIE40" s="11"/>
      <c r="BIF40" s="11"/>
      <c r="BIG40" s="11"/>
      <c r="BIH40" s="11"/>
      <c r="BII40" s="11"/>
      <c r="BIJ40" s="11"/>
      <c r="BIK40" s="11"/>
      <c r="BIL40" s="11"/>
      <c r="BIM40" s="11"/>
      <c r="BIN40" s="11"/>
      <c r="BIO40" s="11"/>
      <c r="BIP40" s="11"/>
      <c r="BIQ40" s="11"/>
      <c r="BIR40" s="11"/>
      <c r="BIS40" s="11"/>
      <c r="BIT40" s="11"/>
      <c r="BIU40" s="11"/>
      <c r="BIV40" s="11"/>
      <c r="BIW40" s="11"/>
      <c r="BIX40" s="11"/>
      <c r="BIY40" s="11"/>
      <c r="BIZ40" s="11"/>
      <c r="BJA40" s="11"/>
      <c r="BJB40" s="11"/>
      <c r="BJC40" s="11"/>
      <c r="BJD40" s="11"/>
      <c r="BJE40" s="11"/>
      <c r="BJF40" s="11"/>
      <c r="BJG40" s="11"/>
      <c r="BJH40" s="11"/>
      <c r="BJI40" s="11"/>
      <c r="BJJ40" s="11"/>
      <c r="BJK40" s="11"/>
      <c r="BJL40" s="11"/>
      <c r="BJM40" s="11"/>
      <c r="BJN40" s="11"/>
      <c r="BJO40" s="11"/>
      <c r="BJP40" s="11"/>
      <c r="BJQ40" s="11"/>
      <c r="BJR40" s="11"/>
      <c r="BJS40" s="11"/>
      <c r="BJT40" s="11"/>
      <c r="BJU40" s="11"/>
      <c r="BJV40" s="11"/>
      <c r="BJW40" s="11"/>
      <c r="BJX40" s="11"/>
      <c r="BJY40" s="11"/>
      <c r="BJZ40" s="11"/>
      <c r="BKA40" s="11"/>
      <c r="BKB40" s="11"/>
      <c r="BKC40" s="11"/>
      <c r="BKD40" s="11"/>
      <c r="BKE40" s="11"/>
      <c r="BKF40" s="11"/>
      <c r="BKG40" s="11"/>
      <c r="BKH40" s="11"/>
      <c r="BKI40" s="11"/>
      <c r="BKJ40" s="11"/>
      <c r="BKK40" s="11"/>
      <c r="BKL40" s="11"/>
      <c r="BKM40" s="11"/>
      <c r="BKN40" s="11"/>
      <c r="BKO40" s="11"/>
      <c r="BKP40" s="11"/>
      <c r="BKQ40" s="11"/>
      <c r="BKR40" s="11"/>
      <c r="BKS40" s="11"/>
      <c r="BKT40" s="11"/>
      <c r="BKU40" s="11"/>
      <c r="BKV40" s="11"/>
      <c r="BKW40" s="11"/>
      <c r="BKX40" s="11"/>
      <c r="BKY40" s="11"/>
      <c r="BKZ40" s="11"/>
      <c r="BLA40" s="11"/>
      <c r="BLB40" s="11"/>
      <c r="BLC40" s="11"/>
      <c r="BLD40" s="11"/>
      <c r="BLE40" s="11"/>
      <c r="BLF40" s="11"/>
      <c r="BLG40" s="11"/>
      <c r="BLH40" s="11"/>
      <c r="BLI40" s="11"/>
      <c r="BLJ40" s="11"/>
      <c r="BLK40" s="11"/>
      <c r="BLL40" s="11"/>
      <c r="BLM40" s="11"/>
      <c r="BLN40" s="11"/>
      <c r="BLO40" s="11"/>
      <c r="BLP40" s="11"/>
      <c r="BLQ40" s="11"/>
      <c r="BLR40" s="11"/>
      <c r="BLS40" s="11"/>
    </row>
    <row r="41" spans="1:1683" s="8" customFormat="1" ht="35.25" customHeight="1">
      <c r="A41" s="49" t="s">
        <v>87</v>
      </c>
      <c r="B41" s="133" t="s">
        <v>67</v>
      </c>
      <c r="C41" s="134"/>
      <c r="D41" s="39">
        <v>2022</v>
      </c>
      <c r="E41" s="9">
        <f t="shared" ref="E41" si="13">SUM(F41:J41)</f>
        <v>3477.0329999999999</v>
      </c>
      <c r="F41" s="9">
        <v>0</v>
      </c>
      <c r="G41" s="9">
        <v>3164.1</v>
      </c>
      <c r="H41" s="9">
        <v>0</v>
      </c>
      <c r="I41" s="9">
        <v>312.93299999999999</v>
      </c>
      <c r="J41" s="9">
        <v>0</v>
      </c>
      <c r="K41" s="38" t="s">
        <v>15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  <c r="AML41" s="11"/>
      <c r="AMM41" s="11"/>
      <c r="AMN41" s="11"/>
      <c r="AMO41" s="11"/>
      <c r="AMP41" s="11"/>
      <c r="AMQ41" s="11"/>
      <c r="AMR41" s="11"/>
      <c r="AMS41" s="11"/>
      <c r="AMT41" s="11"/>
      <c r="AMU41" s="11"/>
      <c r="AMV41" s="11"/>
      <c r="AMW41" s="11"/>
      <c r="AMX41" s="11"/>
      <c r="AMY41" s="11"/>
      <c r="AMZ41" s="11"/>
      <c r="ANA41" s="11"/>
      <c r="ANB41" s="11"/>
      <c r="ANC41" s="11"/>
      <c r="AND41" s="11"/>
      <c r="ANE41" s="11"/>
      <c r="ANF41" s="11"/>
      <c r="ANG41" s="11"/>
      <c r="ANH41" s="11"/>
      <c r="ANI41" s="11"/>
      <c r="ANJ41" s="11"/>
      <c r="ANK41" s="11"/>
      <c r="ANL41" s="11"/>
      <c r="ANM41" s="11"/>
      <c r="ANN41" s="11"/>
      <c r="ANO41" s="11"/>
      <c r="ANP41" s="11"/>
      <c r="ANQ41" s="11"/>
      <c r="ANR41" s="11"/>
      <c r="ANS41" s="11"/>
      <c r="ANT41" s="11"/>
      <c r="ANU41" s="11"/>
      <c r="ANV41" s="11"/>
      <c r="ANW41" s="11"/>
      <c r="ANX41" s="11"/>
      <c r="ANY41" s="11"/>
      <c r="ANZ41" s="11"/>
      <c r="AOA41" s="11"/>
      <c r="AOB41" s="11"/>
      <c r="AOC41" s="11"/>
      <c r="AOD41" s="11"/>
      <c r="AOE41" s="11"/>
      <c r="AOF41" s="11"/>
      <c r="AOG41" s="11"/>
      <c r="AOH41" s="11"/>
      <c r="AOI41" s="11"/>
      <c r="AOJ41" s="11"/>
      <c r="AOK41" s="11"/>
      <c r="AOL41" s="11"/>
      <c r="AOM41" s="11"/>
      <c r="AON41" s="11"/>
      <c r="AOO41" s="11"/>
      <c r="AOP41" s="11"/>
      <c r="AOQ41" s="11"/>
      <c r="AOR41" s="11"/>
      <c r="AOS41" s="11"/>
      <c r="AOT41" s="11"/>
      <c r="AOU41" s="11"/>
      <c r="AOV41" s="11"/>
      <c r="AOW41" s="11"/>
      <c r="AOX41" s="11"/>
      <c r="AOY41" s="11"/>
      <c r="AOZ41" s="11"/>
      <c r="APA41" s="11"/>
      <c r="APB41" s="11"/>
      <c r="APC41" s="11"/>
      <c r="APD41" s="11"/>
      <c r="APE41" s="11"/>
      <c r="APF41" s="11"/>
      <c r="APG41" s="11"/>
      <c r="APH41" s="11"/>
      <c r="API41" s="11"/>
      <c r="APJ41" s="11"/>
      <c r="APK41" s="11"/>
      <c r="APL41" s="11"/>
      <c r="APM41" s="11"/>
      <c r="APN41" s="11"/>
      <c r="APO41" s="11"/>
      <c r="APP41" s="11"/>
      <c r="APQ41" s="11"/>
      <c r="APR41" s="11"/>
      <c r="APS41" s="11"/>
      <c r="APT41" s="11"/>
      <c r="APU41" s="11"/>
      <c r="APV41" s="11"/>
      <c r="APW41" s="11"/>
      <c r="APX41" s="11"/>
      <c r="APY41" s="11"/>
      <c r="APZ41" s="11"/>
      <c r="AQA41" s="11"/>
      <c r="AQB41" s="11"/>
      <c r="AQC41" s="11"/>
      <c r="AQD41" s="11"/>
      <c r="AQE41" s="11"/>
      <c r="AQF41" s="11"/>
      <c r="AQG41" s="11"/>
      <c r="AQH41" s="11"/>
      <c r="AQI41" s="11"/>
      <c r="AQJ41" s="11"/>
      <c r="AQK41" s="11"/>
      <c r="AQL41" s="11"/>
      <c r="AQM41" s="11"/>
      <c r="AQN41" s="11"/>
      <c r="AQO41" s="11"/>
      <c r="AQP41" s="11"/>
      <c r="AQQ41" s="11"/>
      <c r="AQR41" s="11"/>
      <c r="AQS41" s="11"/>
      <c r="AQT41" s="11"/>
      <c r="AQU41" s="11"/>
      <c r="AQV41" s="11"/>
      <c r="AQW41" s="11"/>
      <c r="AQX41" s="11"/>
      <c r="AQY41" s="11"/>
      <c r="AQZ41" s="11"/>
      <c r="ARA41" s="11"/>
      <c r="ARB41" s="11"/>
      <c r="ARC41" s="11"/>
      <c r="ARD41" s="11"/>
      <c r="ARE41" s="11"/>
      <c r="ARF41" s="11"/>
      <c r="ARG41" s="11"/>
      <c r="ARH41" s="11"/>
      <c r="ARI41" s="11"/>
      <c r="ARJ41" s="11"/>
      <c r="ARK41" s="11"/>
      <c r="ARL41" s="11"/>
      <c r="ARM41" s="11"/>
      <c r="ARN41" s="11"/>
      <c r="ARO41" s="11"/>
      <c r="ARP41" s="11"/>
      <c r="ARQ41" s="11"/>
      <c r="ARR41" s="11"/>
      <c r="ARS41" s="11"/>
      <c r="ART41" s="11"/>
      <c r="ARU41" s="11"/>
      <c r="ARV41" s="11"/>
      <c r="ARW41" s="11"/>
      <c r="ARX41" s="11"/>
      <c r="ARY41" s="11"/>
      <c r="ARZ41" s="11"/>
      <c r="ASA41" s="11"/>
      <c r="ASB41" s="11"/>
      <c r="ASC41" s="11"/>
      <c r="ASD41" s="11"/>
      <c r="ASE41" s="11"/>
      <c r="ASF41" s="11"/>
      <c r="ASG41" s="11"/>
      <c r="ASH41" s="11"/>
      <c r="ASI41" s="11"/>
      <c r="ASJ41" s="11"/>
      <c r="ASK41" s="11"/>
      <c r="ASL41" s="11"/>
      <c r="ASM41" s="11"/>
      <c r="ASN41" s="11"/>
      <c r="ASO41" s="11"/>
      <c r="ASP41" s="11"/>
      <c r="ASQ41" s="11"/>
      <c r="ASR41" s="11"/>
      <c r="ASS41" s="11"/>
      <c r="AST41" s="11"/>
      <c r="ASU41" s="11"/>
      <c r="ASV41" s="11"/>
      <c r="ASW41" s="11"/>
      <c r="ASX41" s="11"/>
      <c r="ASY41" s="11"/>
      <c r="ASZ41" s="11"/>
      <c r="ATA41" s="11"/>
      <c r="ATB41" s="11"/>
      <c r="ATC41" s="11"/>
      <c r="ATD41" s="11"/>
      <c r="ATE41" s="11"/>
      <c r="ATF41" s="11"/>
      <c r="ATG41" s="11"/>
      <c r="ATH41" s="11"/>
      <c r="ATI41" s="11"/>
      <c r="ATJ41" s="11"/>
      <c r="ATK41" s="11"/>
      <c r="ATL41" s="11"/>
      <c r="ATM41" s="11"/>
      <c r="ATN41" s="11"/>
      <c r="ATO41" s="11"/>
      <c r="ATP41" s="11"/>
      <c r="ATQ41" s="11"/>
      <c r="ATR41" s="11"/>
      <c r="ATS41" s="11"/>
      <c r="ATT41" s="11"/>
      <c r="ATU41" s="11"/>
      <c r="ATV41" s="11"/>
      <c r="ATW41" s="11"/>
      <c r="ATX41" s="11"/>
      <c r="ATY41" s="11"/>
      <c r="ATZ41" s="11"/>
      <c r="AUA41" s="11"/>
      <c r="AUB41" s="11"/>
      <c r="AUC41" s="11"/>
      <c r="AUD41" s="11"/>
      <c r="AUE41" s="11"/>
      <c r="AUF41" s="11"/>
      <c r="AUG41" s="11"/>
      <c r="AUH41" s="11"/>
      <c r="AUI41" s="11"/>
      <c r="AUJ41" s="11"/>
      <c r="AUK41" s="11"/>
      <c r="AUL41" s="11"/>
      <c r="AUM41" s="11"/>
      <c r="AUN41" s="11"/>
      <c r="AUO41" s="11"/>
      <c r="AUP41" s="11"/>
      <c r="AUQ41" s="11"/>
      <c r="AUR41" s="11"/>
      <c r="AUS41" s="11"/>
      <c r="AUT41" s="11"/>
      <c r="AUU41" s="11"/>
      <c r="AUV41" s="11"/>
      <c r="AUW41" s="11"/>
      <c r="AUX41" s="11"/>
      <c r="AUY41" s="11"/>
      <c r="AUZ41" s="11"/>
      <c r="AVA41" s="11"/>
      <c r="AVB41" s="11"/>
      <c r="AVC41" s="11"/>
      <c r="AVD41" s="11"/>
      <c r="AVE41" s="11"/>
      <c r="AVF41" s="11"/>
      <c r="AVG41" s="11"/>
      <c r="AVH41" s="11"/>
      <c r="AVI41" s="11"/>
      <c r="AVJ41" s="11"/>
      <c r="AVK41" s="11"/>
      <c r="AVL41" s="11"/>
      <c r="AVM41" s="11"/>
      <c r="AVN41" s="11"/>
      <c r="AVO41" s="11"/>
      <c r="AVP41" s="11"/>
      <c r="AVQ41" s="11"/>
      <c r="AVR41" s="11"/>
      <c r="AVS41" s="11"/>
      <c r="AVT41" s="11"/>
      <c r="AVU41" s="11"/>
      <c r="AVV41" s="11"/>
      <c r="AVW41" s="11"/>
      <c r="AVX41" s="11"/>
      <c r="AVY41" s="11"/>
      <c r="AVZ41" s="11"/>
      <c r="AWA41" s="11"/>
      <c r="AWB41" s="11"/>
      <c r="AWC41" s="11"/>
      <c r="AWD41" s="11"/>
      <c r="AWE41" s="11"/>
      <c r="AWF41" s="11"/>
      <c r="AWG41" s="11"/>
      <c r="AWH41" s="11"/>
      <c r="AWI41" s="11"/>
      <c r="AWJ41" s="11"/>
      <c r="AWK41" s="11"/>
      <c r="AWL41" s="11"/>
      <c r="AWM41" s="11"/>
      <c r="AWN41" s="11"/>
      <c r="AWO41" s="11"/>
      <c r="AWP41" s="11"/>
      <c r="AWQ41" s="11"/>
      <c r="AWR41" s="11"/>
      <c r="AWS41" s="11"/>
      <c r="AWT41" s="11"/>
      <c r="AWU41" s="11"/>
      <c r="AWV41" s="11"/>
      <c r="AWW41" s="11"/>
      <c r="AWX41" s="11"/>
      <c r="AWY41" s="11"/>
      <c r="AWZ41" s="11"/>
      <c r="AXA41" s="11"/>
      <c r="AXB41" s="11"/>
      <c r="AXC41" s="11"/>
      <c r="AXD41" s="11"/>
      <c r="AXE41" s="11"/>
      <c r="AXF41" s="11"/>
      <c r="AXG41" s="11"/>
      <c r="AXH41" s="11"/>
      <c r="AXI41" s="11"/>
      <c r="AXJ41" s="11"/>
      <c r="AXK41" s="11"/>
      <c r="AXL41" s="11"/>
      <c r="AXM41" s="11"/>
      <c r="AXN41" s="11"/>
      <c r="AXO41" s="11"/>
      <c r="AXP41" s="11"/>
      <c r="AXQ41" s="11"/>
      <c r="AXR41" s="11"/>
      <c r="AXS41" s="11"/>
      <c r="AXT41" s="11"/>
      <c r="AXU41" s="11"/>
      <c r="AXV41" s="11"/>
      <c r="AXW41" s="11"/>
      <c r="AXX41" s="11"/>
      <c r="AXY41" s="11"/>
      <c r="AXZ41" s="11"/>
      <c r="AYA41" s="11"/>
      <c r="AYB41" s="11"/>
      <c r="AYC41" s="11"/>
      <c r="AYD41" s="11"/>
      <c r="AYE41" s="11"/>
      <c r="AYF41" s="11"/>
      <c r="AYG41" s="11"/>
      <c r="AYH41" s="11"/>
      <c r="AYI41" s="11"/>
      <c r="AYJ41" s="11"/>
      <c r="AYK41" s="11"/>
      <c r="AYL41" s="11"/>
      <c r="AYM41" s="11"/>
      <c r="AYN41" s="11"/>
      <c r="AYO41" s="11"/>
      <c r="AYP41" s="11"/>
      <c r="AYQ41" s="11"/>
      <c r="AYR41" s="11"/>
      <c r="AYS41" s="11"/>
      <c r="AYT41" s="11"/>
      <c r="AYU41" s="11"/>
      <c r="AYV41" s="11"/>
      <c r="AYW41" s="11"/>
      <c r="AYX41" s="11"/>
      <c r="AYY41" s="11"/>
      <c r="AYZ41" s="11"/>
      <c r="AZA41" s="11"/>
      <c r="AZB41" s="11"/>
      <c r="AZC41" s="11"/>
      <c r="AZD41" s="11"/>
      <c r="AZE41" s="11"/>
      <c r="AZF41" s="11"/>
      <c r="AZG41" s="11"/>
      <c r="AZH41" s="11"/>
      <c r="AZI41" s="11"/>
      <c r="AZJ41" s="11"/>
      <c r="AZK41" s="11"/>
      <c r="AZL41" s="11"/>
      <c r="AZM41" s="11"/>
      <c r="AZN41" s="11"/>
      <c r="AZO41" s="11"/>
      <c r="AZP41" s="11"/>
      <c r="AZQ41" s="11"/>
      <c r="AZR41" s="11"/>
      <c r="AZS41" s="11"/>
      <c r="AZT41" s="11"/>
      <c r="AZU41" s="11"/>
      <c r="AZV41" s="11"/>
      <c r="AZW41" s="11"/>
      <c r="AZX41" s="11"/>
      <c r="AZY41" s="11"/>
      <c r="AZZ41" s="11"/>
      <c r="BAA41" s="11"/>
      <c r="BAB41" s="11"/>
      <c r="BAC41" s="11"/>
      <c r="BAD41" s="11"/>
      <c r="BAE41" s="11"/>
      <c r="BAF41" s="11"/>
      <c r="BAG41" s="11"/>
      <c r="BAH41" s="11"/>
      <c r="BAI41" s="11"/>
      <c r="BAJ41" s="11"/>
      <c r="BAK41" s="11"/>
      <c r="BAL41" s="11"/>
      <c r="BAM41" s="11"/>
      <c r="BAN41" s="11"/>
      <c r="BAO41" s="11"/>
      <c r="BAP41" s="11"/>
      <c r="BAQ41" s="11"/>
      <c r="BAR41" s="11"/>
      <c r="BAS41" s="11"/>
      <c r="BAT41" s="11"/>
      <c r="BAU41" s="11"/>
      <c r="BAV41" s="11"/>
      <c r="BAW41" s="11"/>
      <c r="BAX41" s="11"/>
      <c r="BAY41" s="11"/>
      <c r="BAZ41" s="11"/>
      <c r="BBA41" s="11"/>
      <c r="BBB41" s="11"/>
      <c r="BBC41" s="11"/>
      <c r="BBD41" s="11"/>
      <c r="BBE41" s="11"/>
      <c r="BBF41" s="11"/>
      <c r="BBG41" s="11"/>
      <c r="BBH41" s="11"/>
      <c r="BBI41" s="11"/>
      <c r="BBJ41" s="11"/>
      <c r="BBK41" s="11"/>
      <c r="BBL41" s="11"/>
      <c r="BBM41" s="11"/>
      <c r="BBN41" s="11"/>
      <c r="BBO41" s="11"/>
      <c r="BBP41" s="11"/>
      <c r="BBQ41" s="11"/>
      <c r="BBR41" s="11"/>
      <c r="BBS41" s="11"/>
      <c r="BBT41" s="11"/>
      <c r="BBU41" s="11"/>
      <c r="BBV41" s="11"/>
      <c r="BBW41" s="11"/>
      <c r="BBX41" s="11"/>
      <c r="BBY41" s="11"/>
      <c r="BBZ41" s="11"/>
      <c r="BCA41" s="11"/>
      <c r="BCB41" s="11"/>
      <c r="BCC41" s="11"/>
      <c r="BCD41" s="11"/>
      <c r="BCE41" s="11"/>
      <c r="BCF41" s="11"/>
      <c r="BCG41" s="11"/>
      <c r="BCH41" s="11"/>
      <c r="BCI41" s="11"/>
      <c r="BCJ41" s="11"/>
      <c r="BCK41" s="11"/>
      <c r="BCL41" s="11"/>
      <c r="BCM41" s="11"/>
      <c r="BCN41" s="11"/>
      <c r="BCO41" s="11"/>
      <c r="BCP41" s="11"/>
      <c r="BCQ41" s="11"/>
      <c r="BCR41" s="11"/>
      <c r="BCS41" s="11"/>
      <c r="BCT41" s="11"/>
      <c r="BCU41" s="11"/>
      <c r="BCV41" s="11"/>
      <c r="BCW41" s="11"/>
      <c r="BCX41" s="11"/>
      <c r="BCY41" s="11"/>
      <c r="BCZ41" s="11"/>
      <c r="BDA41" s="11"/>
      <c r="BDB41" s="11"/>
      <c r="BDC41" s="11"/>
      <c r="BDD41" s="11"/>
      <c r="BDE41" s="11"/>
      <c r="BDF41" s="11"/>
      <c r="BDG41" s="11"/>
      <c r="BDH41" s="11"/>
      <c r="BDI41" s="11"/>
      <c r="BDJ41" s="11"/>
      <c r="BDK41" s="11"/>
      <c r="BDL41" s="11"/>
      <c r="BDM41" s="11"/>
      <c r="BDN41" s="11"/>
      <c r="BDO41" s="11"/>
      <c r="BDP41" s="11"/>
      <c r="BDQ41" s="11"/>
      <c r="BDR41" s="11"/>
      <c r="BDS41" s="11"/>
      <c r="BDT41" s="11"/>
      <c r="BDU41" s="11"/>
      <c r="BDV41" s="11"/>
      <c r="BDW41" s="11"/>
      <c r="BDX41" s="11"/>
      <c r="BDY41" s="11"/>
      <c r="BDZ41" s="11"/>
      <c r="BEA41" s="11"/>
      <c r="BEB41" s="11"/>
      <c r="BEC41" s="11"/>
      <c r="BED41" s="11"/>
      <c r="BEE41" s="11"/>
      <c r="BEF41" s="11"/>
      <c r="BEG41" s="11"/>
      <c r="BEH41" s="11"/>
      <c r="BEI41" s="11"/>
      <c r="BEJ41" s="11"/>
      <c r="BEK41" s="11"/>
      <c r="BEL41" s="11"/>
      <c r="BEM41" s="11"/>
      <c r="BEN41" s="11"/>
      <c r="BEO41" s="11"/>
      <c r="BEP41" s="11"/>
      <c r="BEQ41" s="11"/>
      <c r="BER41" s="11"/>
      <c r="BES41" s="11"/>
      <c r="BET41" s="11"/>
      <c r="BEU41" s="11"/>
      <c r="BEV41" s="11"/>
      <c r="BEW41" s="11"/>
      <c r="BEX41" s="11"/>
      <c r="BEY41" s="11"/>
      <c r="BEZ41" s="11"/>
      <c r="BFA41" s="11"/>
      <c r="BFB41" s="11"/>
      <c r="BFC41" s="11"/>
      <c r="BFD41" s="11"/>
      <c r="BFE41" s="11"/>
      <c r="BFF41" s="11"/>
      <c r="BFG41" s="11"/>
      <c r="BFH41" s="11"/>
      <c r="BFI41" s="11"/>
      <c r="BFJ41" s="11"/>
      <c r="BFK41" s="11"/>
      <c r="BFL41" s="11"/>
      <c r="BFM41" s="11"/>
      <c r="BFN41" s="11"/>
      <c r="BFO41" s="11"/>
      <c r="BFP41" s="11"/>
      <c r="BFQ41" s="11"/>
      <c r="BFR41" s="11"/>
      <c r="BFS41" s="11"/>
      <c r="BFT41" s="11"/>
      <c r="BFU41" s="11"/>
      <c r="BFV41" s="11"/>
      <c r="BFW41" s="11"/>
      <c r="BFX41" s="11"/>
      <c r="BFY41" s="11"/>
      <c r="BFZ41" s="11"/>
      <c r="BGA41" s="11"/>
      <c r="BGB41" s="11"/>
      <c r="BGC41" s="11"/>
      <c r="BGD41" s="11"/>
      <c r="BGE41" s="11"/>
      <c r="BGF41" s="11"/>
      <c r="BGG41" s="11"/>
      <c r="BGH41" s="11"/>
      <c r="BGI41" s="11"/>
      <c r="BGJ41" s="11"/>
      <c r="BGK41" s="11"/>
      <c r="BGL41" s="11"/>
      <c r="BGM41" s="11"/>
      <c r="BGN41" s="11"/>
      <c r="BGO41" s="11"/>
      <c r="BGP41" s="11"/>
      <c r="BGQ41" s="11"/>
      <c r="BGR41" s="11"/>
      <c r="BGS41" s="11"/>
      <c r="BGT41" s="11"/>
      <c r="BGU41" s="11"/>
      <c r="BGV41" s="11"/>
      <c r="BGW41" s="11"/>
      <c r="BGX41" s="11"/>
      <c r="BGY41" s="11"/>
      <c r="BGZ41" s="11"/>
      <c r="BHA41" s="11"/>
      <c r="BHB41" s="11"/>
      <c r="BHC41" s="11"/>
      <c r="BHD41" s="11"/>
      <c r="BHE41" s="11"/>
      <c r="BHF41" s="11"/>
      <c r="BHG41" s="11"/>
      <c r="BHH41" s="11"/>
      <c r="BHI41" s="11"/>
      <c r="BHJ41" s="11"/>
      <c r="BHK41" s="11"/>
      <c r="BHL41" s="11"/>
      <c r="BHM41" s="11"/>
      <c r="BHN41" s="11"/>
      <c r="BHO41" s="11"/>
      <c r="BHP41" s="11"/>
      <c r="BHQ41" s="11"/>
      <c r="BHR41" s="11"/>
      <c r="BHS41" s="11"/>
      <c r="BHT41" s="11"/>
      <c r="BHU41" s="11"/>
      <c r="BHV41" s="11"/>
      <c r="BHW41" s="11"/>
      <c r="BHX41" s="11"/>
      <c r="BHY41" s="11"/>
      <c r="BHZ41" s="11"/>
      <c r="BIA41" s="11"/>
      <c r="BIB41" s="11"/>
      <c r="BIC41" s="11"/>
      <c r="BID41" s="11"/>
      <c r="BIE41" s="11"/>
      <c r="BIF41" s="11"/>
      <c r="BIG41" s="11"/>
      <c r="BIH41" s="11"/>
      <c r="BII41" s="11"/>
      <c r="BIJ41" s="11"/>
      <c r="BIK41" s="11"/>
      <c r="BIL41" s="11"/>
      <c r="BIM41" s="11"/>
      <c r="BIN41" s="11"/>
      <c r="BIO41" s="11"/>
      <c r="BIP41" s="11"/>
      <c r="BIQ41" s="11"/>
      <c r="BIR41" s="11"/>
      <c r="BIS41" s="11"/>
      <c r="BIT41" s="11"/>
      <c r="BIU41" s="11"/>
      <c r="BIV41" s="11"/>
      <c r="BIW41" s="11"/>
      <c r="BIX41" s="11"/>
      <c r="BIY41" s="11"/>
      <c r="BIZ41" s="11"/>
      <c r="BJA41" s="11"/>
      <c r="BJB41" s="11"/>
      <c r="BJC41" s="11"/>
      <c r="BJD41" s="11"/>
      <c r="BJE41" s="11"/>
      <c r="BJF41" s="11"/>
      <c r="BJG41" s="11"/>
      <c r="BJH41" s="11"/>
      <c r="BJI41" s="11"/>
      <c r="BJJ41" s="11"/>
      <c r="BJK41" s="11"/>
      <c r="BJL41" s="11"/>
      <c r="BJM41" s="11"/>
      <c r="BJN41" s="11"/>
      <c r="BJO41" s="11"/>
      <c r="BJP41" s="11"/>
      <c r="BJQ41" s="11"/>
      <c r="BJR41" s="11"/>
      <c r="BJS41" s="11"/>
      <c r="BJT41" s="11"/>
      <c r="BJU41" s="11"/>
      <c r="BJV41" s="11"/>
      <c r="BJW41" s="11"/>
      <c r="BJX41" s="11"/>
      <c r="BJY41" s="11"/>
      <c r="BJZ41" s="11"/>
      <c r="BKA41" s="11"/>
      <c r="BKB41" s="11"/>
      <c r="BKC41" s="11"/>
      <c r="BKD41" s="11"/>
      <c r="BKE41" s="11"/>
      <c r="BKF41" s="11"/>
      <c r="BKG41" s="11"/>
      <c r="BKH41" s="11"/>
      <c r="BKI41" s="11"/>
      <c r="BKJ41" s="11"/>
      <c r="BKK41" s="11"/>
      <c r="BKL41" s="11"/>
      <c r="BKM41" s="11"/>
      <c r="BKN41" s="11"/>
      <c r="BKO41" s="11"/>
      <c r="BKP41" s="11"/>
      <c r="BKQ41" s="11"/>
      <c r="BKR41" s="11"/>
      <c r="BKS41" s="11"/>
      <c r="BKT41" s="11"/>
      <c r="BKU41" s="11"/>
      <c r="BKV41" s="11"/>
      <c r="BKW41" s="11"/>
      <c r="BKX41" s="11"/>
      <c r="BKY41" s="11"/>
      <c r="BKZ41" s="11"/>
      <c r="BLA41" s="11"/>
      <c r="BLB41" s="11"/>
      <c r="BLC41" s="11"/>
      <c r="BLD41" s="11"/>
      <c r="BLE41" s="11"/>
      <c r="BLF41" s="11"/>
      <c r="BLG41" s="11"/>
      <c r="BLH41" s="11"/>
      <c r="BLI41" s="11"/>
      <c r="BLJ41" s="11"/>
      <c r="BLK41" s="11"/>
      <c r="BLL41" s="11"/>
      <c r="BLM41" s="11"/>
      <c r="BLN41" s="11"/>
      <c r="BLO41" s="11"/>
      <c r="BLP41" s="11"/>
      <c r="BLQ41" s="11"/>
      <c r="BLR41" s="11"/>
      <c r="BLS41" s="11"/>
    </row>
    <row r="42" spans="1:1683" s="8" customFormat="1" ht="35.25" customHeight="1">
      <c r="A42" s="49" t="s">
        <v>91</v>
      </c>
      <c r="B42" s="133" t="s">
        <v>90</v>
      </c>
      <c r="C42" s="134"/>
      <c r="D42" s="50">
        <v>2023</v>
      </c>
      <c r="E42" s="9">
        <f t="shared" ref="E42" si="14">SUM(F42:J42)</f>
        <v>3501.3339999999998</v>
      </c>
      <c r="F42" s="9">
        <v>0</v>
      </c>
      <c r="G42" s="9">
        <v>3151.2</v>
      </c>
      <c r="H42" s="9">
        <v>0</v>
      </c>
      <c r="I42" s="9">
        <v>350.13400000000001</v>
      </c>
      <c r="J42" s="9">
        <v>0</v>
      </c>
      <c r="K42" s="48" t="s">
        <v>15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  <c r="AMN42" s="11"/>
      <c r="AMO42" s="11"/>
      <c r="AMP42" s="11"/>
      <c r="AMQ42" s="11"/>
      <c r="AMR42" s="11"/>
      <c r="AMS42" s="11"/>
      <c r="AMT42" s="11"/>
      <c r="AMU42" s="11"/>
      <c r="AMV42" s="11"/>
      <c r="AMW42" s="11"/>
      <c r="AMX42" s="11"/>
      <c r="AMY42" s="11"/>
      <c r="AMZ42" s="11"/>
      <c r="ANA42" s="11"/>
      <c r="ANB42" s="11"/>
      <c r="ANC42" s="11"/>
      <c r="AND42" s="11"/>
      <c r="ANE42" s="11"/>
      <c r="ANF42" s="11"/>
      <c r="ANG42" s="11"/>
      <c r="ANH42" s="11"/>
      <c r="ANI42" s="11"/>
      <c r="ANJ42" s="11"/>
      <c r="ANK42" s="11"/>
      <c r="ANL42" s="11"/>
      <c r="ANM42" s="11"/>
      <c r="ANN42" s="11"/>
      <c r="ANO42" s="11"/>
      <c r="ANP42" s="11"/>
      <c r="ANQ42" s="11"/>
      <c r="ANR42" s="11"/>
      <c r="ANS42" s="11"/>
      <c r="ANT42" s="11"/>
      <c r="ANU42" s="11"/>
      <c r="ANV42" s="11"/>
      <c r="ANW42" s="11"/>
      <c r="ANX42" s="11"/>
      <c r="ANY42" s="11"/>
      <c r="ANZ42" s="11"/>
      <c r="AOA42" s="11"/>
      <c r="AOB42" s="11"/>
      <c r="AOC42" s="11"/>
      <c r="AOD42" s="11"/>
      <c r="AOE42" s="11"/>
      <c r="AOF42" s="11"/>
      <c r="AOG42" s="11"/>
      <c r="AOH42" s="11"/>
      <c r="AOI42" s="11"/>
      <c r="AOJ42" s="11"/>
      <c r="AOK42" s="11"/>
      <c r="AOL42" s="11"/>
      <c r="AOM42" s="11"/>
      <c r="AON42" s="11"/>
      <c r="AOO42" s="11"/>
      <c r="AOP42" s="11"/>
      <c r="AOQ42" s="11"/>
      <c r="AOR42" s="11"/>
      <c r="AOS42" s="11"/>
      <c r="AOT42" s="11"/>
      <c r="AOU42" s="11"/>
      <c r="AOV42" s="11"/>
      <c r="AOW42" s="11"/>
      <c r="AOX42" s="11"/>
      <c r="AOY42" s="11"/>
      <c r="AOZ42" s="11"/>
      <c r="APA42" s="11"/>
      <c r="APB42" s="11"/>
      <c r="APC42" s="11"/>
      <c r="APD42" s="11"/>
      <c r="APE42" s="11"/>
      <c r="APF42" s="11"/>
      <c r="APG42" s="11"/>
      <c r="APH42" s="11"/>
      <c r="API42" s="11"/>
      <c r="APJ42" s="11"/>
      <c r="APK42" s="11"/>
      <c r="APL42" s="11"/>
      <c r="APM42" s="11"/>
      <c r="APN42" s="11"/>
      <c r="APO42" s="11"/>
      <c r="APP42" s="11"/>
      <c r="APQ42" s="11"/>
      <c r="APR42" s="11"/>
      <c r="APS42" s="11"/>
      <c r="APT42" s="11"/>
      <c r="APU42" s="11"/>
      <c r="APV42" s="11"/>
      <c r="APW42" s="11"/>
      <c r="APX42" s="11"/>
      <c r="APY42" s="11"/>
      <c r="APZ42" s="11"/>
      <c r="AQA42" s="11"/>
      <c r="AQB42" s="11"/>
      <c r="AQC42" s="11"/>
      <c r="AQD42" s="11"/>
      <c r="AQE42" s="11"/>
      <c r="AQF42" s="11"/>
      <c r="AQG42" s="11"/>
      <c r="AQH42" s="11"/>
      <c r="AQI42" s="11"/>
      <c r="AQJ42" s="11"/>
      <c r="AQK42" s="11"/>
      <c r="AQL42" s="11"/>
      <c r="AQM42" s="11"/>
      <c r="AQN42" s="11"/>
      <c r="AQO42" s="11"/>
      <c r="AQP42" s="11"/>
      <c r="AQQ42" s="11"/>
      <c r="AQR42" s="11"/>
      <c r="AQS42" s="11"/>
      <c r="AQT42" s="11"/>
      <c r="AQU42" s="11"/>
      <c r="AQV42" s="11"/>
      <c r="AQW42" s="11"/>
      <c r="AQX42" s="11"/>
      <c r="AQY42" s="11"/>
      <c r="AQZ42" s="11"/>
      <c r="ARA42" s="11"/>
      <c r="ARB42" s="11"/>
      <c r="ARC42" s="11"/>
      <c r="ARD42" s="11"/>
      <c r="ARE42" s="11"/>
      <c r="ARF42" s="11"/>
      <c r="ARG42" s="11"/>
      <c r="ARH42" s="11"/>
      <c r="ARI42" s="11"/>
      <c r="ARJ42" s="11"/>
      <c r="ARK42" s="11"/>
      <c r="ARL42" s="11"/>
      <c r="ARM42" s="11"/>
      <c r="ARN42" s="11"/>
      <c r="ARO42" s="11"/>
      <c r="ARP42" s="11"/>
      <c r="ARQ42" s="11"/>
      <c r="ARR42" s="11"/>
      <c r="ARS42" s="11"/>
      <c r="ART42" s="11"/>
      <c r="ARU42" s="11"/>
      <c r="ARV42" s="11"/>
      <c r="ARW42" s="11"/>
      <c r="ARX42" s="11"/>
      <c r="ARY42" s="11"/>
      <c r="ARZ42" s="11"/>
      <c r="ASA42" s="11"/>
      <c r="ASB42" s="11"/>
      <c r="ASC42" s="11"/>
      <c r="ASD42" s="11"/>
      <c r="ASE42" s="11"/>
      <c r="ASF42" s="11"/>
      <c r="ASG42" s="11"/>
      <c r="ASH42" s="11"/>
      <c r="ASI42" s="11"/>
      <c r="ASJ42" s="11"/>
      <c r="ASK42" s="11"/>
      <c r="ASL42" s="11"/>
      <c r="ASM42" s="11"/>
      <c r="ASN42" s="11"/>
      <c r="ASO42" s="11"/>
      <c r="ASP42" s="11"/>
      <c r="ASQ42" s="11"/>
      <c r="ASR42" s="11"/>
      <c r="ASS42" s="11"/>
      <c r="AST42" s="11"/>
      <c r="ASU42" s="11"/>
      <c r="ASV42" s="11"/>
      <c r="ASW42" s="11"/>
      <c r="ASX42" s="11"/>
      <c r="ASY42" s="11"/>
      <c r="ASZ42" s="11"/>
      <c r="ATA42" s="11"/>
      <c r="ATB42" s="11"/>
      <c r="ATC42" s="11"/>
      <c r="ATD42" s="11"/>
      <c r="ATE42" s="11"/>
      <c r="ATF42" s="11"/>
      <c r="ATG42" s="11"/>
      <c r="ATH42" s="11"/>
      <c r="ATI42" s="11"/>
      <c r="ATJ42" s="11"/>
      <c r="ATK42" s="11"/>
      <c r="ATL42" s="11"/>
      <c r="ATM42" s="11"/>
      <c r="ATN42" s="11"/>
      <c r="ATO42" s="11"/>
      <c r="ATP42" s="11"/>
      <c r="ATQ42" s="11"/>
      <c r="ATR42" s="11"/>
      <c r="ATS42" s="11"/>
      <c r="ATT42" s="11"/>
      <c r="ATU42" s="11"/>
      <c r="ATV42" s="11"/>
      <c r="ATW42" s="11"/>
      <c r="ATX42" s="11"/>
      <c r="ATY42" s="11"/>
      <c r="ATZ42" s="11"/>
      <c r="AUA42" s="11"/>
      <c r="AUB42" s="11"/>
      <c r="AUC42" s="11"/>
      <c r="AUD42" s="11"/>
      <c r="AUE42" s="11"/>
      <c r="AUF42" s="11"/>
      <c r="AUG42" s="11"/>
      <c r="AUH42" s="11"/>
      <c r="AUI42" s="11"/>
      <c r="AUJ42" s="11"/>
      <c r="AUK42" s="11"/>
      <c r="AUL42" s="11"/>
      <c r="AUM42" s="11"/>
      <c r="AUN42" s="11"/>
      <c r="AUO42" s="11"/>
      <c r="AUP42" s="11"/>
      <c r="AUQ42" s="11"/>
      <c r="AUR42" s="11"/>
      <c r="AUS42" s="11"/>
      <c r="AUT42" s="11"/>
      <c r="AUU42" s="11"/>
      <c r="AUV42" s="11"/>
      <c r="AUW42" s="11"/>
      <c r="AUX42" s="11"/>
      <c r="AUY42" s="11"/>
      <c r="AUZ42" s="11"/>
      <c r="AVA42" s="11"/>
      <c r="AVB42" s="11"/>
      <c r="AVC42" s="11"/>
      <c r="AVD42" s="11"/>
      <c r="AVE42" s="11"/>
      <c r="AVF42" s="11"/>
      <c r="AVG42" s="11"/>
      <c r="AVH42" s="11"/>
      <c r="AVI42" s="11"/>
      <c r="AVJ42" s="11"/>
      <c r="AVK42" s="11"/>
      <c r="AVL42" s="11"/>
      <c r="AVM42" s="11"/>
      <c r="AVN42" s="11"/>
      <c r="AVO42" s="11"/>
      <c r="AVP42" s="11"/>
      <c r="AVQ42" s="11"/>
      <c r="AVR42" s="11"/>
      <c r="AVS42" s="11"/>
      <c r="AVT42" s="11"/>
      <c r="AVU42" s="11"/>
      <c r="AVV42" s="11"/>
      <c r="AVW42" s="11"/>
      <c r="AVX42" s="11"/>
      <c r="AVY42" s="11"/>
      <c r="AVZ42" s="11"/>
      <c r="AWA42" s="11"/>
      <c r="AWB42" s="11"/>
      <c r="AWC42" s="11"/>
      <c r="AWD42" s="11"/>
      <c r="AWE42" s="11"/>
      <c r="AWF42" s="11"/>
      <c r="AWG42" s="11"/>
      <c r="AWH42" s="11"/>
      <c r="AWI42" s="11"/>
      <c r="AWJ42" s="11"/>
      <c r="AWK42" s="11"/>
      <c r="AWL42" s="11"/>
      <c r="AWM42" s="11"/>
      <c r="AWN42" s="11"/>
      <c r="AWO42" s="11"/>
      <c r="AWP42" s="11"/>
      <c r="AWQ42" s="11"/>
      <c r="AWR42" s="11"/>
      <c r="AWS42" s="11"/>
      <c r="AWT42" s="11"/>
      <c r="AWU42" s="11"/>
      <c r="AWV42" s="11"/>
      <c r="AWW42" s="11"/>
      <c r="AWX42" s="11"/>
      <c r="AWY42" s="11"/>
      <c r="AWZ42" s="11"/>
      <c r="AXA42" s="11"/>
      <c r="AXB42" s="11"/>
      <c r="AXC42" s="11"/>
      <c r="AXD42" s="11"/>
      <c r="AXE42" s="11"/>
      <c r="AXF42" s="11"/>
      <c r="AXG42" s="11"/>
      <c r="AXH42" s="11"/>
      <c r="AXI42" s="11"/>
      <c r="AXJ42" s="11"/>
      <c r="AXK42" s="11"/>
      <c r="AXL42" s="11"/>
      <c r="AXM42" s="11"/>
      <c r="AXN42" s="11"/>
      <c r="AXO42" s="11"/>
      <c r="AXP42" s="11"/>
      <c r="AXQ42" s="11"/>
      <c r="AXR42" s="11"/>
      <c r="AXS42" s="11"/>
      <c r="AXT42" s="11"/>
      <c r="AXU42" s="11"/>
      <c r="AXV42" s="11"/>
      <c r="AXW42" s="11"/>
      <c r="AXX42" s="11"/>
      <c r="AXY42" s="11"/>
      <c r="AXZ42" s="11"/>
      <c r="AYA42" s="11"/>
      <c r="AYB42" s="11"/>
      <c r="AYC42" s="11"/>
      <c r="AYD42" s="11"/>
      <c r="AYE42" s="11"/>
      <c r="AYF42" s="11"/>
      <c r="AYG42" s="11"/>
      <c r="AYH42" s="11"/>
      <c r="AYI42" s="11"/>
      <c r="AYJ42" s="11"/>
      <c r="AYK42" s="11"/>
      <c r="AYL42" s="11"/>
      <c r="AYM42" s="11"/>
      <c r="AYN42" s="11"/>
      <c r="AYO42" s="11"/>
      <c r="AYP42" s="11"/>
      <c r="AYQ42" s="11"/>
      <c r="AYR42" s="11"/>
      <c r="AYS42" s="11"/>
      <c r="AYT42" s="11"/>
      <c r="AYU42" s="11"/>
      <c r="AYV42" s="11"/>
      <c r="AYW42" s="11"/>
      <c r="AYX42" s="11"/>
      <c r="AYY42" s="11"/>
      <c r="AYZ42" s="11"/>
      <c r="AZA42" s="11"/>
      <c r="AZB42" s="11"/>
      <c r="AZC42" s="11"/>
      <c r="AZD42" s="11"/>
      <c r="AZE42" s="11"/>
      <c r="AZF42" s="11"/>
      <c r="AZG42" s="11"/>
      <c r="AZH42" s="11"/>
      <c r="AZI42" s="11"/>
      <c r="AZJ42" s="11"/>
      <c r="AZK42" s="11"/>
      <c r="AZL42" s="11"/>
      <c r="AZM42" s="11"/>
      <c r="AZN42" s="11"/>
      <c r="AZO42" s="11"/>
      <c r="AZP42" s="11"/>
      <c r="AZQ42" s="11"/>
      <c r="AZR42" s="11"/>
      <c r="AZS42" s="11"/>
      <c r="AZT42" s="11"/>
      <c r="AZU42" s="11"/>
      <c r="AZV42" s="11"/>
      <c r="AZW42" s="11"/>
      <c r="AZX42" s="11"/>
      <c r="AZY42" s="11"/>
      <c r="AZZ42" s="11"/>
      <c r="BAA42" s="11"/>
      <c r="BAB42" s="11"/>
      <c r="BAC42" s="11"/>
      <c r="BAD42" s="11"/>
      <c r="BAE42" s="11"/>
      <c r="BAF42" s="11"/>
      <c r="BAG42" s="11"/>
      <c r="BAH42" s="11"/>
      <c r="BAI42" s="11"/>
      <c r="BAJ42" s="11"/>
      <c r="BAK42" s="11"/>
      <c r="BAL42" s="11"/>
      <c r="BAM42" s="11"/>
      <c r="BAN42" s="11"/>
      <c r="BAO42" s="11"/>
      <c r="BAP42" s="11"/>
      <c r="BAQ42" s="11"/>
      <c r="BAR42" s="11"/>
      <c r="BAS42" s="11"/>
      <c r="BAT42" s="11"/>
      <c r="BAU42" s="11"/>
      <c r="BAV42" s="11"/>
      <c r="BAW42" s="11"/>
      <c r="BAX42" s="11"/>
      <c r="BAY42" s="11"/>
      <c r="BAZ42" s="11"/>
      <c r="BBA42" s="11"/>
      <c r="BBB42" s="11"/>
      <c r="BBC42" s="11"/>
      <c r="BBD42" s="11"/>
      <c r="BBE42" s="11"/>
      <c r="BBF42" s="11"/>
      <c r="BBG42" s="11"/>
      <c r="BBH42" s="11"/>
      <c r="BBI42" s="11"/>
      <c r="BBJ42" s="11"/>
      <c r="BBK42" s="11"/>
      <c r="BBL42" s="11"/>
      <c r="BBM42" s="11"/>
      <c r="BBN42" s="11"/>
      <c r="BBO42" s="11"/>
      <c r="BBP42" s="11"/>
      <c r="BBQ42" s="11"/>
      <c r="BBR42" s="11"/>
      <c r="BBS42" s="11"/>
      <c r="BBT42" s="11"/>
      <c r="BBU42" s="11"/>
      <c r="BBV42" s="11"/>
      <c r="BBW42" s="11"/>
      <c r="BBX42" s="11"/>
      <c r="BBY42" s="11"/>
      <c r="BBZ42" s="11"/>
      <c r="BCA42" s="11"/>
      <c r="BCB42" s="11"/>
      <c r="BCC42" s="11"/>
      <c r="BCD42" s="11"/>
      <c r="BCE42" s="11"/>
      <c r="BCF42" s="11"/>
      <c r="BCG42" s="11"/>
      <c r="BCH42" s="11"/>
      <c r="BCI42" s="11"/>
      <c r="BCJ42" s="11"/>
      <c r="BCK42" s="11"/>
      <c r="BCL42" s="11"/>
      <c r="BCM42" s="11"/>
      <c r="BCN42" s="11"/>
      <c r="BCO42" s="11"/>
      <c r="BCP42" s="11"/>
      <c r="BCQ42" s="11"/>
      <c r="BCR42" s="11"/>
      <c r="BCS42" s="11"/>
      <c r="BCT42" s="11"/>
      <c r="BCU42" s="11"/>
      <c r="BCV42" s="11"/>
      <c r="BCW42" s="11"/>
      <c r="BCX42" s="11"/>
      <c r="BCY42" s="11"/>
      <c r="BCZ42" s="11"/>
      <c r="BDA42" s="11"/>
      <c r="BDB42" s="11"/>
      <c r="BDC42" s="11"/>
      <c r="BDD42" s="11"/>
      <c r="BDE42" s="11"/>
      <c r="BDF42" s="11"/>
      <c r="BDG42" s="11"/>
      <c r="BDH42" s="11"/>
      <c r="BDI42" s="11"/>
      <c r="BDJ42" s="11"/>
      <c r="BDK42" s="11"/>
      <c r="BDL42" s="11"/>
      <c r="BDM42" s="11"/>
      <c r="BDN42" s="11"/>
      <c r="BDO42" s="11"/>
      <c r="BDP42" s="11"/>
      <c r="BDQ42" s="11"/>
      <c r="BDR42" s="11"/>
      <c r="BDS42" s="11"/>
      <c r="BDT42" s="11"/>
      <c r="BDU42" s="11"/>
      <c r="BDV42" s="11"/>
      <c r="BDW42" s="11"/>
      <c r="BDX42" s="11"/>
      <c r="BDY42" s="11"/>
      <c r="BDZ42" s="11"/>
      <c r="BEA42" s="11"/>
      <c r="BEB42" s="11"/>
      <c r="BEC42" s="11"/>
      <c r="BED42" s="11"/>
      <c r="BEE42" s="11"/>
      <c r="BEF42" s="11"/>
      <c r="BEG42" s="11"/>
      <c r="BEH42" s="11"/>
      <c r="BEI42" s="11"/>
      <c r="BEJ42" s="11"/>
      <c r="BEK42" s="11"/>
      <c r="BEL42" s="11"/>
      <c r="BEM42" s="11"/>
      <c r="BEN42" s="11"/>
      <c r="BEO42" s="11"/>
      <c r="BEP42" s="11"/>
      <c r="BEQ42" s="11"/>
      <c r="BER42" s="11"/>
      <c r="BES42" s="11"/>
      <c r="BET42" s="11"/>
      <c r="BEU42" s="11"/>
      <c r="BEV42" s="11"/>
      <c r="BEW42" s="11"/>
      <c r="BEX42" s="11"/>
      <c r="BEY42" s="11"/>
      <c r="BEZ42" s="11"/>
      <c r="BFA42" s="11"/>
      <c r="BFB42" s="11"/>
      <c r="BFC42" s="11"/>
      <c r="BFD42" s="11"/>
      <c r="BFE42" s="11"/>
      <c r="BFF42" s="11"/>
      <c r="BFG42" s="11"/>
      <c r="BFH42" s="11"/>
      <c r="BFI42" s="11"/>
      <c r="BFJ42" s="11"/>
      <c r="BFK42" s="11"/>
      <c r="BFL42" s="11"/>
      <c r="BFM42" s="11"/>
      <c r="BFN42" s="11"/>
      <c r="BFO42" s="11"/>
      <c r="BFP42" s="11"/>
      <c r="BFQ42" s="11"/>
      <c r="BFR42" s="11"/>
      <c r="BFS42" s="11"/>
      <c r="BFT42" s="11"/>
      <c r="BFU42" s="11"/>
      <c r="BFV42" s="11"/>
      <c r="BFW42" s="11"/>
      <c r="BFX42" s="11"/>
      <c r="BFY42" s="11"/>
      <c r="BFZ42" s="11"/>
      <c r="BGA42" s="11"/>
      <c r="BGB42" s="11"/>
      <c r="BGC42" s="11"/>
      <c r="BGD42" s="11"/>
      <c r="BGE42" s="11"/>
      <c r="BGF42" s="11"/>
      <c r="BGG42" s="11"/>
      <c r="BGH42" s="11"/>
      <c r="BGI42" s="11"/>
      <c r="BGJ42" s="11"/>
      <c r="BGK42" s="11"/>
      <c r="BGL42" s="11"/>
      <c r="BGM42" s="11"/>
      <c r="BGN42" s="11"/>
      <c r="BGO42" s="11"/>
      <c r="BGP42" s="11"/>
      <c r="BGQ42" s="11"/>
      <c r="BGR42" s="11"/>
      <c r="BGS42" s="11"/>
      <c r="BGT42" s="11"/>
      <c r="BGU42" s="11"/>
      <c r="BGV42" s="11"/>
      <c r="BGW42" s="11"/>
      <c r="BGX42" s="11"/>
      <c r="BGY42" s="11"/>
      <c r="BGZ42" s="11"/>
      <c r="BHA42" s="11"/>
      <c r="BHB42" s="11"/>
      <c r="BHC42" s="11"/>
      <c r="BHD42" s="11"/>
      <c r="BHE42" s="11"/>
      <c r="BHF42" s="11"/>
      <c r="BHG42" s="11"/>
      <c r="BHH42" s="11"/>
      <c r="BHI42" s="11"/>
      <c r="BHJ42" s="11"/>
      <c r="BHK42" s="11"/>
      <c r="BHL42" s="11"/>
      <c r="BHM42" s="11"/>
      <c r="BHN42" s="11"/>
      <c r="BHO42" s="11"/>
      <c r="BHP42" s="11"/>
      <c r="BHQ42" s="11"/>
      <c r="BHR42" s="11"/>
      <c r="BHS42" s="11"/>
      <c r="BHT42" s="11"/>
      <c r="BHU42" s="11"/>
      <c r="BHV42" s="11"/>
      <c r="BHW42" s="11"/>
      <c r="BHX42" s="11"/>
      <c r="BHY42" s="11"/>
      <c r="BHZ42" s="11"/>
      <c r="BIA42" s="11"/>
      <c r="BIB42" s="11"/>
      <c r="BIC42" s="11"/>
      <c r="BID42" s="11"/>
      <c r="BIE42" s="11"/>
      <c r="BIF42" s="11"/>
      <c r="BIG42" s="11"/>
      <c r="BIH42" s="11"/>
      <c r="BII42" s="11"/>
      <c r="BIJ42" s="11"/>
      <c r="BIK42" s="11"/>
      <c r="BIL42" s="11"/>
      <c r="BIM42" s="11"/>
      <c r="BIN42" s="11"/>
      <c r="BIO42" s="11"/>
      <c r="BIP42" s="11"/>
      <c r="BIQ42" s="11"/>
      <c r="BIR42" s="11"/>
      <c r="BIS42" s="11"/>
      <c r="BIT42" s="11"/>
      <c r="BIU42" s="11"/>
      <c r="BIV42" s="11"/>
      <c r="BIW42" s="11"/>
      <c r="BIX42" s="11"/>
      <c r="BIY42" s="11"/>
      <c r="BIZ42" s="11"/>
      <c r="BJA42" s="11"/>
      <c r="BJB42" s="11"/>
      <c r="BJC42" s="11"/>
      <c r="BJD42" s="11"/>
      <c r="BJE42" s="11"/>
      <c r="BJF42" s="11"/>
      <c r="BJG42" s="11"/>
      <c r="BJH42" s="11"/>
      <c r="BJI42" s="11"/>
      <c r="BJJ42" s="11"/>
      <c r="BJK42" s="11"/>
      <c r="BJL42" s="11"/>
      <c r="BJM42" s="11"/>
      <c r="BJN42" s="11"/>
      <c r="BJO42" s="11"/>
      <c r="BJP42" s="11"/>
      <c r="BJQ42" s="11"/>
      <c r="BJR42" s="11"/>
      <c r="BJS42" s="11"/>
      <c r="BJT42" s="11"/>
      <c r="BJU42" s="11"/>
      <c r="BJV42" s="11"/>
      <c r="BJW42" s="11"/>
      <c r="BJX42" s="11"/>
      <c r="BJY42" s="11"/>
      <c r="BJZ42" s="11"/>
      <c r="BKA42" s="11"/>
      <c r="BKB42" s="11"/>
      <c r="BKC42" s="11"/>
      <c r="BKD42" s="11"/>
      <c r="BKE42" s="11"/>
      <c r="BKF42" s="11"/>
      <c r="BKG42" s="11"/>
      <c r="BKH42" s="11"/>
      <c r="BKI42" s="11"/>
      <c r="BKJ42" s="11"/>
      <c r="BKK42" s="11"/>
      <c r="BKL42" s="11"/>
      <c r="BKM42" s="11"/>
      <c r="BKN42" s="11"/>
      <c r="BKO42" s="11"/>
      <c r="BKP42" s="11"/>
      <c r="BKQ42" s="11"/>
      <c r="BKR42" s="11"/>
      <c r="BKS42" s="11"/>
      <c r="BKT42" s="11"/>
      <c r="BKU42" s="11"/>
      <c r="BKV42" s="11"/>
      <c r="BKW42" s="11"/>
      <c r="BKX42" s="11"/>
      <c r="BKY42" s="11"/>
      <c r="BKZ42" s="11"/>
      <c r="BLA42" s="11"/>
      <c r="BLB42" s="11"/>
      <c r="BLC42" s="11"/>
      <c r="BLD42" s="11"/>
      <c r="BLE42" s="11"/>
      <c r="BLF42" s="11"/>
      <c r="BLG42" s="11"/>
      <c r="BLH42" s="11"/>
      <c r="BLI42" s="11"/>
      <c r="BLJ42" s="11"/>
      <c r="BLK42" s="11"/>
      <c r="BLL42" s="11"/>
      <c r="BLM42" s="11"/>
      <c r="BLN42" s="11"/>
      <c r="BLO42" s="11"/>
      <c r="BLP42" s="11"/>
      <c r="BLQ42" s="11"/>
      <c r="BLR42" s="11"/>
      <c r="BLS42" s="11"/>
    </row>
    <row r="43" spans="1:1683" s="10" customFormat="1" ht="16.5" customHeight="1">
      <c r="A43" s="62" t="s">
        <v>39</v>
      </c>
      <c r="B43" s="66" t="s">
        <v>40</v>
      </c>
      <c r="C43" s="66"/>
      <c r="D43" s="25">
        <v>2022</v>
      </c>
      <c r="E43" s="9">
        <f t="shared" ref="E43:E50" si="15">SUM(F43:J43)</f>
        <v>572.5</v>
      </c>
      <c r="F43" s="13">
        <v>0</v>
      </c>
      <c r="G43" s="13">
        <v>0</v>
      </c>
      <c r="H43" s="13">
        <v>0</v>
      </c>
      <c r="I43" s="13">
        <v>572.5</v>
      </c>
      <c r="J43" s="13">
        <v>0</v>
      </c>
      <c r="K43" s="61" t="s">
        <v>15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</row>
    <row r="44" spans="1:1683" s="10" customFormat="1" ht="16.5" customHeight="1">
      <c r="A44" s="62"/>
      <c r="B44" s="66"/>
      <c r="C44" s="66"/>
      <c r="D44" s="25">
        <v>2023</v>
      </c>
      <c r="E44" s="9">
        <f t="shared" si="15"/>
        <v>708.2</v>
      </c>
      <c r="F44" s="13">
        <v>0</v>
      </c>
      <c r="G44" s="13">
        <v>0</v>
      </c>
      <c r="H44" s="13">
        <v>0</v>
      </c>
      <c r="I44" s="13">
        <v>708.2</v>
      </c>
      <c r="J44" s="13">
        <v>0</v>
      </c>
      <c r="K44" s="6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</row>
    <row r="45" spans="1:1683" s="10" customFormat="1" ht="16.5" customHeight="1">
      <c r="A45" s="62"/>
      <c r="B45" s="66"/>
      <c r="C45" s="66"/>
      <c r="D45" s="25">
        <v>2024</v>
      </c>
      <c r="E45" s="9">
        <f t="shared" si="15"/>
        <v>752.9</v>
      </c>
      <c r="F45" s="13">
        <v>0</v>
      </c>
      <c r="G45" s="13">
        <v>0</v>
      </c>
      <c r="H45" s="13">
        <v>0</v>
      </c>
      <c r="I45" s="13">
        <v>752.9</v>
      </c>
      <c r="J45" s="13">
        <v>0</v>
      </c>
      <c r="K45" s="6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</row>
    <row r="46" spans="1:1683" s="10" customFormat="1" ht="16.5" customHeight="1">
      <c r="A46" s="62"/>
      <c r="B46" s="66"/>
      <c r="C46" s="66"/>
      <c r="D46" s="25">
        <v>2025</v>
      </c>
      <c r="E46" s="9">
        <f t="shared" si="15"/>
        <v>834.6</v>
      </c>
      <c r="F46" s="13">
        <v>0</v>
      </c>
      <c r="G46" s="13">
        <v>0</v>
      </c>
      <c r="H46" s="13">
        <v>0</v>
      </c>
      <c r="I46" s="13">
        <v>834.6</v>
      </c>
      <c r="J46" s="13">
        <v>0</v>
      </c>
      <c r="K46" s="6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</row>
    <row r="47" spans="1:1683" s="10" customFormat="1" ht="16.5" customHeight="1">
      <c r="A47" s="62" t="s">
        <v>41</v>
      </c>
      <c r="B47" s="66" t="s">
        <v>42</v>
      </c>
      <c r="C47" s="66"/>
      <c r="D47" s="25">
        <v>2022</v>
      </c>
      <c r="E47" s="9">
        <f t="shared" si="15"/>
        <v>36.495229999999999</v>
      </c>
      <c r="F47" s="13">
        <v>0</v>
      </c>
      <c r="G47" s="13">
        <v>0</v>
      </c>
      <c r="H47" s="13">
        <v>0</v>
      </c>
      <c r="I47" s="13">
        <v>36.495229999999999</v>
      </c>
      <c r="J47" s="13">
        <v>0</v>
      </c>
      <c r="K47" s="61" t="s">
        <v>15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</row>
    <row r="48" spans="1:1683" s="10" customFormat="1" ht="16.5" customHeight="1">
      <c r="A48" s="62"/>
      <c r="B48" s="66"/>
      <c r="C48" s="66"/>
      <c r="D48" s="25">
        <v>2023</v>
      </c>
      <c r="E48" s="9">
        <f t="shared" si="15"/>
        <v>2842.5</v>
      </c>
      <c r="F48" s="13">
        <v>0</v>
      </c>
      <c r="G48" s="13">
        <v>0</v>
      </c>
      <c r="H48" s="13">
        <v>0</v>
      </c>
      <c r="I48" s="13">
        <v>2842.5</v>
      </c>
      <c r="J48" s="13">
        <v>0</v>
      </c>
      <c r="K48" s="6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</row>
    <row r="49" spans="1:1683" s="10" customFormat="1" ht="16.5" customHeight="1">
      <c r="A49" s="62"/>
      <c r="B49" s="66"/>
      <c r="C49" s="66"/>
      <c r="D49" s="25">
        <v>2024</v>
      </c>
      <c r="E49" s="9">
        <f t="shared" si="15"/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6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</row>
    <row r="50" spans="1:1683" s="10" customFormat="1" ht="16.5" customHeight="1">
      <c r="A50" s="62"/>
      <c r="B50" s="66"/>
      <c r="C50" s="66"/>
      <c r="D50" s="25">
        <v>2025</v>
      </c>
      <c r="E50" s="9">
        <f t="shared" si="15"/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6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</row>
    <row r="51" spans="1:1683" s="10" customFormat="1" ht="16.5" customHeight="1">
      <c r="A51" s="63" t="s">
        <v>13</v>
      </c>
      <c r="B51" s="63"/>
      <c r="C51" s="63"/>
      <c r="D51" s="16">
        <v>2022</v>
      </c>
      <c r="E51" s="24">
        <f t="shared" ref="E51:J54" si="16">E27+E36+E43+E47</f>
        <v>26926.131300000001</v>
      </c>
      <c r="F51" s="24">
        <f t="shared" si="16"/>
        <v>0</v>
      </c>
      <c r="G51" s="24">
        <f t="shared" si="16"/>
        <v>3164.1</v>
      </c>
      <c r="H51" s="24">
        <f t="shared" si="16"/>
        <v>0</v>
      </c>
      <c r="I51" s="24">
        <f t="shared" si="16"/>
        <v>23762.031300000002</v>
      </c>
      <c r="J51" s="24">
        <f t="shared" si="16"/>
        <v>0</v>
      </c>
      <c r="K51" s="28"/>
      <c r="L51" s="12"/>
      <c r="M51" s="4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</row>
    <row r="52" spans="1:1683" s="10" customFormat="1" ht="16.5" customHeight="1">
      <c r="A52" s="63"/>
      <c r="B52" s="63"/>
      <c r="C52" s="63"/>
      <c r="D52" s="16">
        <v>2023</v>
      </c>
      <c r="E52" s="24">
        <f t="shared" si="16"/>
        <v>23074.434000000001</v>
      </c>
      <c r="F52" s="24">
        <f t="shared" si="16"/>
        <v>0</v>
      </c>
      <c r="G52" s="24">
        <f t="shared" si="16"/>
        <v>3151.2</v>
      </c>
      <c r="H52" s="24">
        <f t="shared" si="16"/>
        <v>0</v>
      </c>
      <c r="I52" s="24">
        <f t="shared" si="16"/>
        <v>19923.234</v>
      </c>
      <c r="J52" s="24">
        <f t="shared" si="16"/>
        <v>0</v>
      </c>
      <c r="K52" s="2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  <c r="AML52" s="12"/>
      <c r="AMM52" s="12"/>
      <c r="AMN52" s="12"/>
      <c r="AMO52" s="12"/>
      <c r="AMP52" s="12"/>
      <c r="AMQ52" s="12"/>
      <c r="AMR52" s="12"/>
      <c r="AMS52" s="12"/>
      <c r="AMT52" s="12"/>
      <c r="AMU52" s="12"/>
      <c r="AMV52" s="12"/>
      <c r="AMW52" s="12"/>
      <c r="AMX52" s="12"/>
      <c r="AMY52" s="12"/>
      <c r="AMZ52" s="12"/>
      <c r="ANA52" s="12"/>
      <c r="ANB52" s="12"/>
      <c r="ANC52" s="12"/>
      <c r="AND52" s="12"/>
      <c r="ANE52" s="12"/>
      <c r="ANF52" s="12"/>
      <c r="ANG52" s="12"/>
      <c r="ANH52" s="12"/>
      <c r="ANI52" s="12"/>
      <c r="ANJ52" s="12"/>
      <c r="ANK52" s="12"/>
      <c r="ANL52" s="12"/>
      <c r="ANM52" s="12"/>
      <c r="ANN52" s="12"/>
      <c r="ANO52" s="12"/>
      <c r="ANP52" s="12"/>
      <c r="ANQ52" s="12"/>
      <c r="ANR52" s="12"/>
      <c r="ANS52" s="12"/>
      <c r="ANT52" s="12"/>
      <c r="ANU52" s="12"/>
      <c r="ANV52" s="12"/>
      <c r="ANW52" s="12"/>
      <c r="ANX52" s="12"/>
      <c r="ANY52" s="12"/>
      <c r="ANZ52" s="12"/>
      <c r="AOA52" s="12"/>
      <c r="AOB52" s="12"/>
      <c r="AOC52" s="12"/>
      <c r="AOD52" s="12"/>
      <c r="AOE52" s="12"/>
      <c r="AOF52" s="12"/>
      <c r="AOG52" s="12"/>
      <c r="AOH52" s="12"/>
      <c r="AOI52" s="12"/>
      <c r="AOJ52" s="12"/>
      <c r="AOK52" s="12"/>
      <c r="AOL52" s="12"/>
      <c r="AOM52" s="12"/>
      <c r="AON52" s="12"/>
      <c r="AOO52" s="12"/>
      <c r="AOP52" s="12"/>
      <c r="AOQ52" s="12"/>
      <c r="AOR52" s="12"/>
      <c r="AOS52" s="12"/>
      <c r="AOT52" s="12"/>
      <c r="AOU52" s="12"/>
      <c r="AOV52" s="12"/>
      <c r="AOW52" s="12"/>
      <c r="AOX52" s="12"/>
      <c r="AOY52" s="12"/>
      <c r="AOZ52" s="12"/>
      <c r="APA52" s="12"/>
      <c r="APB52" s="12"/>
      <c r="APC52" s="12"/>
      <c r="APD52" s="12"/>
      <c r="APE52" s="12"/>
      <c r="APF52" s="12"/>
      <c r="APG52" s="12"/>
      <c r="APH52" s="12"/>
      <c r="API52" s="12"/>
      <c r="APJ52" s="12"/>
      <c r="APK52" s="12"/>
      <c r="APL52" s="12"/>
      <c r="APM52" s="12"/>
      <c r="APN52" s="12"/>
      <c r="APO52" s="12"/>
      <c r="APP52" s="12"/>
      <c r="APQ52" s="12"/>
      <c r="APR52" s="12"/>
      <c r="APS52" s="12"/>
      <c r="APT52" s="12"/>
      <c r="APU52" s="12"/>
      <c r="APV52" s="12"/>
      <c r="APW52" s="12"/>
      <c r="APX52" s="12"/>
      <c r="APY52" s="12"/>
      <c r="APZ52" s="12"/>
      <c r="AQA52" s="12"/>
      <c r="AQB52" s="12"/>
      <c r="AQC52" s="12"/>
      <c r="AQD52" s="12"/>
      <c r="AQE52" s="12"/>
      <c r="AQF52" s="12"/>
      <c r="AQG52" s="12"/>
      <c r="AQH52" s="12"/>
      <c r="AQI52" s="12"/>
      <c r="AQJ52" s="12"/>
      <c r="AQK52" s="12"/>
      <c r="AQL52" s="12"/>
      <c r="AQM52" s="12"/>
      <c r="AQN52" s="12"/>
      <c r="AQO52" s="12"/>
      <c r="AQP52" s="12"/>
      <c r="AQQ52" s="12"/>
      <c r="AQR52" s="12"/>
      <c r="AQS52" s="12"/>
      <c r="AQT52" s="12"/>
      <c r="AQU52" s="12"/>
      <c r="AQV52" s="12"/>
      <c r="AQW52" s="12"/>
      <c r="AQX52" s="12"/>
      <c r="AQY52" s="12"/>
      <c r="AQZ52" s="12"/>
      <c r="ARA52" s="12"/>
      <c r="ARB52" s="12"/>
      <c r="ARC52" s="12"/>
      <c r="ARD52" s="12"/>
      <c r="ARE52" s="12"/>
      <c r="ARF52" s="12"/>
      <c r="ARG52" s="12"/>
      <c r="ARH52" s="12"/>
      <c r="ARI52" s="12"/>
      <c r="ARJ52" s="12"/>
      <c r="ARK52" s="12"/>
      <c r="ARL52" s="12"/>
      <c r="ARM52" s="12"/>
      <c r="ARN52" s="12"/>
      <c r="ARO52" s="12"/>
      <c r="ARP52" s="12"/>
      <c r="ARQ52" s="12"/>
      <c r="ARR52" s="12"/>
      <c r="ARS52" s="12"/>
      <c r="ART52" s="12"/>
      <c r="ARU52" s="12"/>
      <c r="ARV52" s="12"/>
      <c r="ARW52" s="12"/>
      <c r="ARX52" s="12"/>
      <c r="ARY52" s="12"/>
      <c r="ARZ52" s="12"/>
      <c r="ASA52" s="12"/>
      <c r="ASB52" s="12"/>
      <c r="ASC52" s="12"/>
      <c r="ASD52" s="12"/>
      <c r="ASE52" s="12"/>
      <c r="ASF52" s="12"/>
      <c r="ASG52" s="12"/>
      <c r="ASH52" s="12"/>
      <c r="ASI52" s="12"/>
      <c r="ASJ52" s="12"/>
      <c r="ASK52" s="12"/>
      <c r="ASL52" s="12"/>
      <c r="ASM52" s="12"/>
      <c r="ASN52" s="12"/>
      <c r="ASO52" s="12"/>
      <c r="ASP52" s="12"/>
      <c r="ASQ52" s="12"/>
      <c r="ASR52" s="12"/>
      <c r="ASS52" s="12"/>
      <c r="AST52" s="12"/>
      <c r="ASU52" s="12"/>
      <c r="ASV52" s="12"/>
      <c r="ASW52" s="12"/>
      <c r="ASX52" s="12"/>
      <c r="ASY52" s="12"/>
      <c r="ASZ52" s="12"/>
      <c r="ATA52" s="12"/>
      <c r="ATB52" s="12"/>
      <c r="ATC52" s="12"/>
      <c r="ATD52" s="12"/>
      <c r="ATE52" s="12"/>
      <c r="ATF52" s="12"/>
      <c r="ATG52" s="12"/>
      <c r="ATH52" s="12"/>
      <c r="ATI52" s="12"/>
      <c r="ATJ52" s="12"/>
      <c r="ATK52" s="12"/>
      <c r="ATL52" s="12"/>
      <c r="ATM52" s="12"/>
      <c r="ATN52" s="12"/>
      <c r="ATO52" s="12"/>
      <c r="ATP52" s="12"/>
      <c r="ATQ52" s="12"/>
      <c r="ATR52" s="12"/>
      <c r="ATS52" s="12"/>
      <c r="ATT52" s="12"/>
      <c r="ATU52" s="12"/>
      <c r="ATV52" s="12"/>
      <c r="ATW52" s="12"/>
      <c r="ATX52" s="12"/>
      <c r="ATY52" s="12"/>
      <c r="ATZ52" s="12"/>
      <c r="AUA52" s="12"/>
      <c r="AUB52" s="12"/>
      <c r="AUC52" s="12"/>
      <c r="AUD52" s="12"/>
      <c r="AUE52" s="12"/>
      <c r="AUF52" s="12"/>
      <c r="AUG52" s="12"/>
      <c r="AUH52" s="12"/>
      <c r="AUI52" s="12"/>
      <c r="AUJ52" s="12"/>
      <c r="AUK52" s="12"/>
      <c r="AUL52" s="12"/>
      <c r="AUM52" s="12"/>
      <c r="AUN52" s="12"/>
      <c r="AUO52" s="12"/>
      <c r="AUP52" s="12"/>
      <c r="AUQ52" s="12"/>
      <c r="AUR52" s="12"/>
      <c r="AUS52" s="12"/>
      <c r="AUT52" s="12"/>
      <c r="AUU52" s="12"/>
      <c r="AUV52" s="12"/>
      <c r="AUW52" s="12"/>
      <c r="AUX52" s="12"/>
      <c r="AUY52" s="12"/>
      <c r="AUZ52" s="12"/>
      <c r="AVA52" s="12"/>
      <c r="AVB52" s="12"/>
      <c r="AVC52" s="12"/>
      <c r="AVD52" s="12"/>
      <c r="AVE52" s="12"/>
      <c r="AVF52" s="12"/>
      <c r="AVG52" s="12"/>
      <c r="AVH52" s="12"/>
      <c r="AVI52" s="12"/>
      <c r="AVJ52" s="12"/>
      <c r="AVK52" s="12"/>
      <c r="AVL52" s="12"/>
      <c r="AVM52" s="12"/>
      <c r="AVN52" s="12"/>
      <c r="AVO52" s="12"/>
      <c r="AVP52" s="12"/>
      <c r="AVQ52" s="12"/>
      <c r="AVR52" s="12"/>
      <c r="AVS52" s="12"/>
      <c r="AVT52" s="12"/>
      <c r="AVU52" s="12"/>
      <c r="AVV52" s="12"/>
      <c r="AVW52" s="12"/>
      <c r="AVX52" s="12"/>
      <c r="AVY52" s="12"/>
      <c r="AVZ52" s="12"/>
      <c r="AWA52" s="12"/>
      <c r="AWB52" s="12"/>
      <c r="AWC52" s="12"/>
      <c r="AWD52" s="12"/>
      <c r="AWE52" s="12"/>
      <c r="AWF52" s="12"/>
      <c r="AWG52" s="12"/>
      <c r="AWH52" s="12"/>
      <c r="AWI52" s="12"/>
      <c r="AWJ52" s="12"/>
      <c r="AWK52" s="12"/>
      <c r="AWL52" s="12"/>
      <c r="AWM52" s="12"/>
      <c r="AWN52" s="12"/>
      <c r="AWO52" s="12"/>
      <c r="AWP52" s="12"/>
      <c r="AWQ52" s="12"/>
      <c r="AWR52" s="12"/>
      <c r="AWS52" s="12"/>
      <c r="AWT52" s="12"/>
      <c r="AWU52" s="12"/>
      <c r="AWV52" s="12"/>
      <c r="AWW52" s="12"/>
      <c r="AWX52" s="12"/>
      <c r="AWY52" s="12"/>
      <c r="AWZ52" s="12"/>
      <c r="AXA52" s="12"/>
      <c r="AXB52" s="12"/>
      <c r="AXC52" s="12"/>
      <c r="AXD52" s="12"/>
      <c r="AXE52" s="12"/>
      <c r="AXF52" s="12"/>
      <c r="AXG52" s="12"/>
      <c r="AXH52" s="12"/>
      <c r="AXI52" s="12"/>
      <c r="AXJ52" s="12"/>
      <c r="AXK52" s="12"/>
      <c r="AXL52" s="12"/>
      <c r="AXM52" s="12"/>
      <c r="AXN52" s="12"/>
      <c r="AXO52" s="12"/>
      <c r="AXP52" s="12"/>
      <c r="AXQ52" s="12"/>
      <c r="AXR52" s="12"/>
      <c r="AXS52" s="12"/>
      <c r="AXT52" s="12"/>
      <c r="AXU52" s="12"/>
      <c r="AXV52" s="12"/>
      <c r="AXW52" s="12"/>
      <c r="AXX52" s="12"/>
      <c r="AXY52" s="12"/>
      <c r="AXZ52" s="12"/>
      <c r="AYA52" s="12"/>
      <c r="AYB52" s="12"/>
      <c r="AYC52" s="12"/>
      <c r="AYD52" s="12"/>
      <c r="AYE52" s="12"/>
      <c r="AYF52" s="12"/>
      <c r="AYG52" s="12"/>
      <c r="AYH52" s="12"/>
      <c r="AYI52" s="12"/>
      <c r="AYJ52" s="12"/>
      <c r="AYK52" s="12"/>
      <c r="AYL52" s="12"/>
      <c r="AYM52" s="12"/>
      <c r="AYN52" s="12"/>
      <c r="AYO52" s="12"/>
      <c r="AYP52" s="12"/>
      <c r="AYQ52" s="12"/>
      <c r="AYR52" s="12"/>
      <c r="AYS52" s="12"/>
      <c r="AYT52" s="12"/>
      <c r="AYU52" s="12"/>
      <c r="AYV52" s="12"/>
      <c r="AYW52" s="12"/>
      <c r="AYX52" s="12"/>
      <c r="AYY52" s="12"/>
      <c r="AYZ52" s="12"/>
      <c r="AZA52" s="12"/>
      <c r="AZB52" s="12"/>
      <c r="AZC52" s="12"/>
      <c r="AZD52" s="12"/>
      <c r="AZE52" s="12"/>
      <c r="AZF52" s="12"/>
      <c r="AZG52" s="12"/>
      <c r="AZH52" s="12"/>
      <c r="AZI52" s="12"/>
      <c r="AZJ52" s="12"/>
      <c r="AZK52" s="12"/>
      <c r="AZL52" s="12"/>
      <c r="AZM52" s="12"/>
      <c r="AZN52" s="12"/>
      <c r="AZO52" s="12"/>
      <c r="AZP52" s="12"/>
      <c r="AZQ52" s="12"/>
      <c r="AZR52" s="12"/>
      <c r="AZS52" s="12"/>
      <c r="AZT52" s="12"/>
      <c r="AZU52" s="12"/>
      <c r="AZV52" s="12"/>
      <c r="AZW52" s="12"/>
      <c r="AZX52" s="12"/>
      <c r="AZY52" s="12"/>
      <c r="AZZ52" s="12"/>
      <c r="BAA52" s="12"/>
      <c r="BAB52" s="12"/>
      <c r="BAC52" s="12"/>
      <c r="BAD52" s="12"/>
      <c r="BAE52" s="12"/>
      <c r="BAF52" s="12"/>
      <c r="BAG52" s="12"/>
      <c r="BAH52" s="12"/>
      <c r="BAI52" s="12"/>
      <c r="BAJ52" s="12"/>
      <c r="BAK52" s="12"/>
      <c r="BAL52" s="12"/>
      <c r="BAM52" s="12"/>
      <c r="BAN52" s="12"/>
      <c r="BAO52" s="12"/>
      <c r="BAP52" s="12"/>
      <c r="BAQ52" s="12"/>
      <c r="BAR52" s="12"/>
      <c r="BAS52" s="12"/>
      <c r="BAT52" s="12"/>
      <c r="BAU52" s="12"/>
      <c r="BAV52" s="12"/>
      <c r="BAW52" s="12"/>
      <c r="BAX52" s="12"/>
      <c r="BAY52" s="12"/>
      <c r="BAZ52" s="12"/>
      <c r="BBA52" s="12"/>
      <c r="BBB52" s="12"/>
      <c r="BBC52" s="12"/>
      <c r="BBD52" s="12"/>
      <c r="BBE52" s="12"/>
      <c r="BBF52" s="12"/>
      <c r="BBG52" s="12"/>
      <c r="BBH52" s="12"/>
      <c r="BBI52" s="12"/>
      <c r="BBJ52" s="12"/>
      <c r="BBK52" s="12"/>
      <c r="BBL52" s="12"/>
      <c r="BBM52" s="12"/>
      <c r="BBN52" s="12"/>
      <c r="BBO52" s="12"/>
      <c r="BBP52" s="12"/>
      <c r="BBQ52" s="12"/>
      <c r="BBR52" s="12"/>
      <c r="BBS52" s="12"/>
      <c r="BBT52" s="12"/>
      <c r="BBU52" s="12"/>
      <c r="BBV52" s="12"/>
      <c r="BBW52" s="12"/>
      <c r="BBX52" s="12"/>
      <c r="BBY52" s="12"/>
      <c r="BBZ52" s="12"/>
      <c r="BCA52" s="12"/>
      <c r="BCB52" s="12"/>
      <c r="BCC52" s="12"/>
      <c r="BCD52" s="12"/>
      <c r="BCE52" s="12"/>
      <c r="BCF52" s="12"/>
      <c r="BCG52" s="12"/>
      <c r="BCH52" s="12"/>
      <c r="BCI52" s="12"/>
      <c r="BCJ52" s="12"/>
      <c r="BCK52" s="12"/>
      <c r="BCL52" s="12"/>
      <c r="BCM52" s="12"/>
      <c r="BCN52" s="12"/>
      <c r="BCO52" s="12"/>
      <c r="BCP52" s="12"/>
      <c r="BCQ52" s="12"/>
      <c r="BCR52" s="12"/>
      <c r="BCS52" s="12"/>
      <c r="BCT52" s="12"/>
      <c r="BCU52" s="12"/>
      <c r="BCV52" s="12"/>
      <c r="BCW52" s="12"/>
      <c r="BCX52" s="12"/>
      <c r="BCY52" s="12"/>
      <c r="BCZ52" s="12"/>
      <c r="BDA52" s="12"/>
      <c r="BDB52" s="12"/>
      <c r="BDC52" s="12"/>
      <c r="BDD52" s="12"/>
      <c r="BDE52" s="12"/>
      <c r="BDF52" s="12"/>
      <c r="BDG52" s="12"/>
      <c r="BDH52" s="12"/>
      <c r="BDI52" s="12"/>
      <c r="BDJ52" s="12"/>
      <c r="BDK52" s="12"/>
      <c r="BDL52" s="12"/>
      <c r="BDM52" s="12"/>
      <c r="BDN52" s="12"/>
      <c r="BDO52" s="12"/>
      <c r="BDP52" s="12"/>
      <c r="BDQ52" s="12"/>
      <c r="BDR52" s="12"/>
      <c r="BDS52" s="12"/>
      <c r="BDT52" s="12"/>
      <c r="BDU52" s="12"/>
      <c r="BDV52" s="12"/>
      <c r="BDW52" s="12"/>
      <c r="BDX52" s="12"/>
      <c r="BDY52" s="12"/>
      <c r="BDZ52" s="12"/>
      <c r="BEA52" s="12"/>
      <c r="BEB52" s="12"/>
      <c r="BEC52" s="12"/>
      <c r="BED52" s="12"/>
      <c r="BEE52" s="12"/>
      <c r="BEF52" s="12"/>
      <c r="BEG52" s="12"/>
      <c r="BEH52" s="12"/>
      <c r="BEI52" s="12"/>
      <c r="BEJ52" s="12"/>
      <c r="BEK52" s="12"/>
      <c r="BEL52" s="12"/>
      <c r="BEM52" s="12"/>
      <c r="BEN52" s="12"/>
      <c r="BEO52" s="12"/>
      <c r="BEP52" s="12"/>
      <c r="BEQ52" s="12"/>
      <c r="BER52" s="12"/>
      <c r="BES52" s="12"/>
      <c r="BET52" s="12"/>
      <c r="BEU52" s="12"/>
      <c r="BEV52" s="12"/>
      <c r="BEW52" s="12"/>
      <c r="BEX52" s="12"/>
      <c r="BEY52" s="12"/>
      <c r="BEZ52" s="12"/>
      <c r="BFA52" s="12"/>
      <c r="BFB52" s="12"/>
      <c r="BFC52" s="12"/>
      <c r="BFD52" s="12"/>
      <c r="BFE52" s="12"/>
      <c r="BFF52" s="12"/>
      <c r="BFG52" s="12"/>
      <c r="BFH52" s="12"/>
      <c r="BFI52" s="12"/>
      <c r="BFJ52" s="12"/>
      <c r="BFK52" s="12"/>
      <c r="BFL52" s="12"/>
      <c r="BFM52" s="12"/>
      <c r="BFN52" s="12"/>
      <c r="BFO52" s="12"/>
      <c r="BFP52" s="12"/>
      <c r="BFQ52" s="12"/>
      <c r="BFR52" s="12"/>
      <c r="BFS52" s="12"/>
      <c r="BFT52" s="12"/>
      <c r="BFU52" s="12"/>
      <c r="BFV52" s="12"/>
      <c r="BFW52" s="12"/>
      <c r="BFX52" s="12"/>
      <c r="BFY52" s="12"/>
      <c r="BFZ52" s="12"/>
      <c r="BGA52" s="12"/>
      <c r="BGB52" s="12"/>
      <c r="BGC52" s="12"/>
      <c r="BGD52" s="12"/>
      <c r="BGE52" s="12"/>
      <c r="BGF52" s="12"/>
      <c r="BGG52" s="12"/>
      <c r="BGH52" s="12"/>
      <c r="BGI52" s="12"/>
      <c r="BGJ52" s="12"/>
      <c r="BGK52" s="12"/>
      <c r="BGL52" s="12"/>
      <c r="BGM52" s="12"/>
      <c r="BGN52" s="12"/>
      <c r="BGO52" s="12"/>
      <c r="BGP52" s="12"/>
      <c r="BGQ52" s="12"/>
      <c r="BGR52" s="12"/>
      <c r="BGS52" s="12"/>
      <c r="BGT52" s="12"/>
      <c r="BGU52" s="12"/>
      <c r="BGV52" s="12"/>
      <c r="BGW52" s="12"/>
      <c r="BGX52" s="12"/>
      <c r="BGY52" s="12"/>
      <c r="BGZ52" s="12"/>
      <c r="BHA52" s="12"/>
      <c r="BHB52" s="12"/>
      <c r="BHC52" s="12"/>
      <c r="BHD52" s="12"/>
      <c r="BHE52" s="12"/>
      <c r="BHF52" s="12"/>
      <c r="BHG52" s="12"/>
      <c r="BHH52" s="12"/>
      <c r="BHI52" s="12"/>
      <c r="BHJ52" s="12"/>
      <c r="BHK52" s="12"/>
      <c r="BHL52" s="12"/>
      <c r="BHM52" s="12"/>
      <c r="BHN52" s="12"/>
      <c r="BHO52" s="12"/>
      <c r="BHP52" s="12"/>
      <c r="BHQ52" s="12"/>
      <c r="BHR52" s="12"/>
      <c r="BHS52" s="12"/>
      <c r="BHT52" s="12"/>
      <c r="BHU52" s="12"/>
      <c r="BHV52" s="12"/>
      <c r="BHW52" s="12"/>
      <c r="BHX52" s="12"/>
      <c r="BHY52" s="12"/>
      <c r="BHZ52" s="12"/>
      <c r="BIA52" s="12"/>
      <c r="BIB52" s="12"/>
      <c r="BIC52" s="12"/>
      <c r="BID52" s="12"/>
      <c r="BIE52" s="12"/>
      <c r="BIF52" s="12"/>
      <c r="BIG52" s="12"/>
      <c r="BIH52" s="12"/>
      <c r="BII52" s="12"/>
      <c r="BIJ52" s="12"/>
      <c r="BIK52" s="12"/>
      <c r="BIL52" s="12"/>
      <c r="BIM52" s="12"/>
      <c r="BIN52" s="12"/>
      <c r="BIO52" s="12"/>
      <c r="BIP52" s="12"/>
      <c r="BIQ52" s="12"/>
      <c r="BIR52" s="12"/>
      <c r="BIS52" s="12"/>
      <c r="BIT52" s="12"/>
      <c r="BIU52" s="12"/>
      <c r="BIV52" s="12"/>
      <c r="BIW52" s="12"/>
      <c r="BIX52" s="12"/>
      <c r="BIY52" s="12"/>
      <c r="BIZ52" s="12"/>
      <c r="BJA52" s="12"/>
      <c r="BJB52" s="12"/>
      <c r="BJC52" s="12"/>
      <c r="BJD52" s="12"/>
      <c r="BJE52" s="12"/>
      <c r="BJF52" s="12"/>
      <c r="BJG52" s="12"/>
      <c r="BJH52" s="12"/>
      <c r="BJI52" s="12"/>
      <c r="BJJ52" s="12"/>
      <c r="BJK52" s="12"/>
      <c r="BJL52" s="12"/>
      <c r="BJM52" s="12"/>
      <c r="BJN52" s="12"/>
      <c r="BJO52" s="12"/>
      <c r="BJP52" s="12"/>
      <c r="BJQ52" s="12"/>
      <c r="BJR52" s="12"/>
      <c r="BJS52" s="12"/>
      <c r="BJT52" s="12"/>
      <c r="BJU52" s="12"/>
      <c r="BJV52" s="12"/>
      <c r="BJW52" s="12"/>
      <c r="BJX52" s="12"/>
      <c r="BJY52" s="12"/>
      <c r="BJZ52" s="12"/>
      <c r="BKA52" s="12"/>
      <c r="BKB52" s="12"/>
      <c r="BKC52" s="12"/>
      <c r="BKD52" s="12"/>
      <c r="BKE52" s="12"/>
      <c r="BKF52" s="12"/>
      <c r="BKG52" s="12"/>
      <c r="BKH52" s="12"/>
      <c r="BKI52" s="12"/>
      <c r="BKJ52" s="12"/>
      <c r="BKK52" s="12"/>
      <c r="BKL52" s="12"/>
      <c r="BKM52" s="12"/>
      <c r="BKN52" s="12"/>
      <c r="BKO52" s="12"/>
      <c r="BKP52" s="12"/>
      <c r="BKQ52" s="12"/>
      <c r="BKR52" s="12"/>
      <c r="BKS52" s="12"/>
      <c r="BKT52" s="12"/>
      <c r="BKU52" s="12"/>
      <c r="BKV52" s="12"/>
      <c r="BKW52" s="12"/>
      <c r="BKX52" s="12"/>
      <c r="BKY52" s="12"/>
      <c r="BKZ52" s="12"/>
      <c r="BLA52" s="12"/>
      <c r="BLB52" s="12"/>
      <c r="BLC52" s="12"/>
      <c r="BLD52" s="12"/>
      <c r="BLE52" s="12"/>
      <c r="BLF52" s="12"/>
      <c r="BLG52" s="12"/>
      <c r="BLH52" s="12"/>
      <c r="BLI52" s="12"/>
      <c r="BLJ52" s="12"/>
      <c r="BLK52" s="12"/>
      <c r="BLL52" s="12"/>
      <c r="BLM52" s="12"/>
      <c r="BLN52" s="12"/>
      <c r="BLO52" s="12"/>
      <c r="BLP52" s="12"/>
      <c r="BLQ52" s="12"/>
      <c r="BLR52" s="12"/>
      <c r="BLS52" s="12"/>
    </row>
    <row r="53" spans="1:1683" s="10" customFormat="1" ht="16.5" customHeight="1">
      <c r="A53" s="63"/>
      <c r="B53" s="63"/>
      <c r="C53" s="63"/>
      <c r="D53" s="16">
        <v>2024</v>
      </c>
      <c r="E53" s="24">
        <f t="shared" si="16"/>
        <v>20808.2</v>
      </c>
      <c r="F53" s="24">
        <f t="shared" si="16"/>
        <v>0</v>
      </c>
      <c r="G53" s="24">
        <f t="shared" si="16"/>
        <v>0</v>
      </c>
      <c r="H53" s="24">
        <f t="shared" si="16"/>
        <v>0</v>
      </c>
      <c r="I53" s="24">
        <f t="shared" si="16"/>
        <v>20808.2</v>
      </c>
      <c r="J53" s="24">
        <f t="shared" si="16"/>
        <v>0</v>
      </c>
      <c r="K53" s="2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</row>
    <row r="54" spans="1:1683" s="7" customFormat="1" ht="22.5" customHeight="1">
      <c r="A54" s="63"/>
      <c r="B54" s="63"/>
      <c r="C54" s="63"/>
      <c r="D54" s="16">
        <v>2025</v>
      </c>
      <c r="E54" s="24">
        <f t="shared" si="16"/>
        <v>23065.599999999999</v>
      </c>
      <c r="F54" s="24">
        <f t="shared" si="16"/>
        <v>0</v>
      </c>
      <c r="G54" s="24">
        <f t="shared" si="16"/>
        <v>0</v>
      </c>
      <c r="H54" s="24">
        <f t="shared" si="16"/>
        <v>0</v>
      </c>
      <c r="I54" s="24">
        <f t="shared" si="16"/>
        <v>23065.599999999999</v>
      </c>
      <c r="J54" s="24">
        <f t="shared" si="16"/>
        <v>0</v>
      </c>
      <c r="K54" s="3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</row>
    <row r="55" spans="1:1683" s="7" customFormat="1" ht="22.5" customHeight="1">
      <c r="A55" s="82" t="s">
        <v>63</v>
      </c>
      <c r="B55" s="83"/>
      <c r="C55" s="84"/>
      <c r="D55" s="16"/>
      <c r="E55" s="24">
        <f>SUM(E51:E54)</f>
        <v>93874.365300000005</v>
      </c>
      <c r="F55" s="24">
        <f t="shared" ref="F55:J55" si="17">SUM(F51:F54)</f>
        <v>0</v>
      </c>
      <c r="G55" s="24">
        <f t="shared" si="17"/>
        <v>6315.2999999999993</v>
      </c>
      <c r="H55" s="24">
        <f t="shared" si="17"/>
        <v>0</v>
      </c>
      <c r="I55" s="24">
        <f t="shared" si="17"/>
        <v>87559.065299999987</v>
      </c>
      <c r="J55" s="24">
        <f t="shared" si="17"/>
        <v>0</v>
      </c>
      <c r="K55" s="3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</row>
    <row r="56" spans="1:1683" s="8" customFormat="1" ht="31.5" customHeight="1">
      <c r="A56" s="97" t="s">
        <v>44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</row>
    <row r="57" spans="1:1683" s="8" customFormat="1" ht="22.5" customHeight="1">
      <c r="A57" s="65" t="s">
        <v>16</v>
      </c>
      <c r="B57" s="103" t="s">
        <v>45</v>
      </c>
      <c r="C57" s="103"/>
      <c r="D57" s="25">
        <v>2022</v>
      </c>
      <c r="E57" s="9">
        <f t="shared" ref="E57:E60" si="18">SUM(F57:J57)</f>
        <v>735.39557000000002</v>
      </c>
      <c r="F57" s="13">
        <v>0</v>
      </c>
      <c r="G57" s="13">
        <v>0</v>
      </c>
      <c r="H57" s="9">
        <v>0</v>
      </c>
      <c r="I57" s="13">
        <v>735.39557000000002</v>
      </c>
      <c r="J57" s="13">
        <v>0</v>
      </c>
      <c r="K57" s="61" t="s">
        <v>15</v>
      </c>
      <c r="L57" s="11"/>
      <c r="M57" s="1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</row>
    <row r="58" spans="1:1683" s="8" customFormat="1" ht="22.5" customHeight="1">
      <c r="A58" s="65"/>
      <c r="B58" s="103"/>
      <c r="C58" s="103"/>
      <c r="D58" s="25">
        <v>2023</v>
      </c>
      <c r="E58" s="9">
        <f t="shared" si="18"/>
        <v>0</v>
      </c>
      <c r="F58" s="13">
        <v>0</v>
      </c>
      <c r="G58" s="13">
        <v>0</v>
      </c>
      <c r="H58" s="9">
        <v>0</v>
      </c>
      <c r="I58" s="13">
        <v>0</v>
      </c>
      <c r="J58" s="13">
        <v>0</v>
      </c>
      <c r="K58" s="6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</row>
    <row r="59" spans="1:1683" s="8" customFormat="1" ht="22.5" customHeight="1">
      <c r="A59" s="65"/>
      <c r="B59" s="103"/>
      <c r="C59" s="103"/>
      <c r="D59" s="25">
        <v>2024</v>
      </c>
      <c r="E59" s="9">
        <f t="shared" si="18"/>
        <v>0</v>
      </c>
      <c r="F59" s="13">
        <v>0</v>
      </c>
      <c r="G59" s="13">
        <v>0</v>
      </c>
      <c r="H59" s="9">
        <v>0</v>
      </c>
      <c r="I59" s="9">
        <v>0</v>
      </c>
      <c r="J59" s="13">
        <v>0</v>
      </c>
      <c r="K59" s="6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  <c r="AUH59" s="11"/>
      <c r="AUI59" s="11"/>
      <c r="AUJ59" s="11"/>
      <c r="AUK59" s="11"/>
      <c r="AUL59" s="11"/>
      <c r="AUM59" s="11"/>
      <c r="AUN59" s="11"/>
      <c r="AUO59" s="11"/>
      <c r="AUP59" s="11"/>
      <c r="AUQ59" s="11"/>
      <c r="AUR59" s="11"/>
      <c r="AUS59" s="11"/>
      <c r="AUT59" s="11"/>
      <c r="AUU59" s="11"/>
      <c r="AUV59" s="11"/>
      <c r="AUW59" s="11"/>
      <c r="AUX59" s="11"/>
      <c r="AUY59" s="11"/>
      <c r="AUZ59" s="11"/>
      <c r="AVA59" s="11"/>
      <c r="AVB59" s="11"/>
      <c r="AVC59" s="11"/>
      <c r="AVD59" s="11"/>
      <c r="AVE59" s="11"/>
      <c r="AVF59" s="11"/>
      <c r="AVG59" s="11"/>
      <c r="AVH59" s="11"/>
      <c r="AVI59" s="11"/>
      <c r="AVJ59" s="11"/>
      <c r="AVK59" s="11"/>
      <c r="AVL59" s="11"/>
      <c r="AVM59" s="11"/>
      <c r="AVN59" s="11"/>
      <c r="AVO59" s="11"/>
      <c r="AVP59" s="11"/>
      <c r="AVQ59" s="11"/>
      <c r="AVR59" s="11"/>
      <c r="AVS59" s="11"/>
      <c r="AVT59" s="11"/>
      <c r="AVU59" s="11"/>
      <c r="AVV59" s="11"/>
      <c r="AVW59" s="11"/>
      <c r="AVX59" s="11"/>
      <c r="AVY59" s="11"/>
      <c r="AVZ59" s="11"/>
      <c r="AWA59" s="11"/>
      <c r="AWB59" s="11"/>
      <c r="AWC59" s="11"/>
      <c r="AWD59" s="11"/>
      <c r="AWE59" s="11"/>
      <c r="AWF59" s="11"/>
      <c r="AWG59" s="11"/>
      <c r="AWH59" s="11"/>
      <c r="AWI59" s="11"/>
      <c r="AWJ59" s="11"/>
      <c r="AWK59" s="11"/>
      <c r="AWL59" s="11"/>
      <c r="AWM59" s="11"/>
      <c r="AWN59" s="11"/>
      <c r="AWO59" s="11"/>
      <c r="AWP59" s="11"/>
      <c r="AWQ59" s="11"/>
      <c r="AWR59" s="11"/>
      <c r="AWS59" s="11"/>
      <c r="AWT59" s="11"/>
      <c r="AWU59" s="11"/>
      <c r="AWV59" s="11"/>
      <c r="AWW59" s="11"/>
      <c r="AWX59" s="11"/>
      <c r="AWY59" s="11"/>
      <c r="AWZ59" s="11"/>
      <c r="AXA59" s="11"/>
      <c r="AXB59" s="11"/>
      <c r="AXC59" s="11"/>
      <c r="AXD59" s="11"/>
      <c r="AXE59" s="11"/>
      <c r="AXF59" s="11"/>
      <c r="AXG59" s="11"/>
      <c r="AXH59" s="11"/>
      <c r="AXI59" s="11"/>
      <c r="AXJ59" s="11"/>
      <c r="AXK59" s="11"/>
      <c r="AXL59" s="11"/>
      <c r="AXM59" s="11"/>
      <c r="AXN59" s="11"/>
      <c r="AXO59" s="11"/>
      <c r="AXP59" s="11"/>
      <c r="AXQ59" s="11"/>
      <c r="AXR59" s="11"/>
      <c r="AXS59" s="11"/>
      <c r="AXT59" s="11"/>
      <c r="AXU59" s="11"/>
      <c r="AXV59" s="11"/>
      <c r="AXW59" s="11"/>
      <c r="AXX59" s="11"/>
      <c r="AXY59" s="11"/>
      <c r="AXZ59" s="11"/>
      <c r="AYA59" s="11"/>
      <c r="AYB59" s="11"/>
      <c r="AYC59" s="11"/>
      <c r="AYD59" s="11"/>
      <c r="AYE59" s="11"/>
      <c r="AYF59" s="11"/>
      <c r="AYG59" s="11"/>
      <c r="AYH59" s="11"/>
      <c r="AYI59" s="11"/>
      <c r="AYJ59" s="11"/>
      <c r="AYK59" s="11"/>
      <c r="AYL59" s="11"/>
      <c r="AYM59" s="11"/>
      <c r="AYN59" s="11"/>
      <c r="AYO59" s="11"/>
      <c r="AYP59" s="11"/>
      <c r="AYQ59" s="11"/>
      <c r="AYR59" s="11"/>
      <c r="AYS59" s="11"/>
      <c r="AYT59" s="11"/>
      <c r="AYU59" s="11"/>
      <c r="AYV59" s="11"/>
      <c r="AYW59" s="11"/>
      <c r="AYX59" s="11"/>
      <c r="AYY59" s="11"/>
      <c r="AYZ59" s="11"/>
      <c r="AZA59" s="11"/>
      <c r="AZB59" s="11"/>
      <c r="AZC59" s="11"/>
      <c r="AZD59" s="11"/>
      <c r="AZE59" s="11"/>
      <c r="AZF59" s="11"/>
      <c r="AZG59" s="11"/>
      <c r="AZH59" s="11"/>
      <c r="AZI59" s="11"/>
      <c r="AZJ59" s="11"/>
      <c r="AZK59" s="11"/>
      <c r="AZL59" s="11"/>
      <c r="AZM59" s="11"/>
      <c r="AZN59" s="11"/>
      <c r="AZO59" s="11"/>
      <c r="AZP59" s="11"/>
      <c r="AZQ59" s="11"/>
      <c r="AZR59" s="11"/>
      <c r="AZS59" s="11"/>
      <c r="AZT59" s="11"/>
      <c r="AZU59" s="11"/>
      <c r="AZV59" s="11"/>
      <c r="AZW59" s="11"/>
      <c r="AZX59" s="11"/>
      <c r="AZY59" s="11"/>
      <c r="AZZ59" s="11"/>
      <c r="BAA59" s="11"/>
      <c r="BAB59" s="11"/>
      <c r="BAC59" s="11"/>
      <c r="BAD59" s="11"/>
      <c r="BAE59" s="11"/>
      <c r="BAF59" s="11"/>
      <c r="BAG59" s="11"/>
      <c r="BAH59" s="11"/>
      <c r="BAI59" s="11"/>
      <c r="BAJ59" s="11"/>
      <c r="BAK59" s="11"/>
      <c r="BAL59" s="11"/>
      <c r="BAM59" s="11"/>
      <c r="BAN59" s="11"/>
      <c r="BAO59" s="11"/>
      <c r="BAP59" s="11"/>
      <c r="BAQ59" s="11"/>
      <c r="BAR59" s="11"/>
      <c r="BAS59" s="11"/>
      <c r="BAT59" s="11"/>
      <c r="BAU59" s="11"/>
      <c r="BAV59" s="11"/>
      <c r="BAW59" s="11"/>
      <c r="BAX59" s="11"/>
      <c r="BAY59" s="11"/>
      <c r="BAZ59" s="11"/>
      <c r="BBA59" s="11"/>
      <c r="BBB59" s="11"/>
      <c r="BBC59" s="11"/>
      <c r="BBD59" s="11"/>
      <c r="BBE59" s="11"/>
      <c r="BBF59" s="11"/>
      <c r="BBG59" s="11"/>
      <c r="BBH59" s="11"/>
      <c r="BBI59" s="11"/>
      <c r="BBJ59" s="11"/>
      <c r="BBK59" s="11"/>
      <c r="BBL59" s="11"/>
      <c r="BBM59" s="11"/>
      <c r="BBN59" s="11"/>
      <c r="BBO59" s="11"/>
      <c r="BBP59" s="11"/>
      <c r="BBQ59" s="11"/>
      <c r="BBR59" s="11"/>
      <c r="BBS59" s="11"/>
      <c r="BBT59" s="11"/>
      <c r="BBU59" s="11"/>
      <c r="BBV59" s="11"/>
      <c r="BBW59" s="11"/>
      <c r="BBX59" s="11"/>
      <c r="BBY59" s="11"/>
      <c r="BBZ59" s="11"/>
      <c r="BCA59" s="11"/>
      <c r="BCB59" s="11"/>
      <c r="BCC59" s="11"/>
      <c r="BCD59" s="11"/>
      <c r="BCE59" s="11"/>
      <c r="BCF59" s="11"/>
      <c r="BCG59" s="11"/>
      <c r="BCH59" s="11"/>
      <c r="BCI59" s="11"/>
      <c r="BCJ59" s="11"/>
      <c r="BCK59" s="11"/>
      <c r="BCL59" s="11"/>
      <c r="BCM59" s="11"/>
      <c r="BCN59" s="11"/>
      <c r="BCO59" s="11"/>
      <c r="BCP59" s="11"/>
      <c r="BCQ59" s="11"/>
      <c r="BCR59" s="11"/>
      <c r="BCS59" s="11"/>
      <c r="BCT59" s="11"/>
      <c r="BCU59" s="11"/>
      <c r="BCV59" s="11"/>
      <c r="BCW59" s="11"/>
      <c r="BCX59" s="11"/>
      <c r="BCY59" s="11"/>
      <c r="BCZ59" s="11"/>
      <c r="BDA59" s="11"/>
      <c r="BDB59" s="11"/>
      <c r="BDC59" s="11"/>
      <c r="BDD59" s="11"/>
      <c r="BDE59" s="11"/>
      <c r="BDF59" s="11"/>
      <c r="BDG59" s="11"/>
      <c r="BDH59" s="11"/>
      <c r="BDI59" s="11"/>
      <c r="BDJ59" s="11"/>
      <c r="BDK59" s="11"/>
      <c r="BDL59" s="11"/>
      <c r="BDM59" s="11"/>
      <c r="BDN59" s="11"/>
      <c r="BDO59" s="11"/>
      <c r="BDP59" s="11"/>
      <c r="BDQ59" s="11"/>
      <c r="BDR59" s="11"/>
      <c r="BDS59" s="11"/>
      <c r="BDT59" s="11"/>
      <c r="BDU59" s="11"/>
      <c r="BDV59" s="11"/>
      <c r="BDW59" s="11"/>
      <c r="BDX59" s="11"/>
      <c r="BDY59" s="11"/>
      <c r="BDZ59" s="11"/>
      <c r="BEA59" s="11"/>
      <c r="BEB59" s="11"/>
      <c r="BEC59" s="11"/>
      <c r="BED59" s="11"/>
      <c r="BEE59" s="11"/>
      <c r="BEF59" s="11"/>
      <c r="BEG59" s="11"/>
      <c r="BEH59" s="11"/>
      <c r="BEI59" s="11"/>
      <c r="BEJ59" s="11"/>
      <c r="BEK59" s="11"/>
      <c r="BEL59" s="11"/>
      <c r="BEM59" s="11"/>
      <c r="BEN59" s="11"/>
      <c r="BEO59" s="11"/>
      <c r="BEP59" s="11"/>
      <c r="BEQ59" s="11"/>
      <c r="BER59" s="11"/>
      <c r="BES59" s="11"/>
      <c r="BET59" s="11"/>
      <c r="BEU59" s="11"/>
      <c r="BEV59" s="11"/>
      <c r="BEW59" s="11"/>
      <c r="BEX59" s="11"/>
      <c r="BEY59" s="11"/>
      <c r="BEZ59" s="11"/>
      <c r="BFA59" s="11"/>
      <c r="BFB59" s="11"/>
      <c r="BFC59" s="11"/>
      <c r="BFD59" s="11"/>
      <c r="BFE59" s="11"/>
      <c r="BFF59" s="11"/>
      <c r="BFG59" s="11"/>
      <c r="BFH59" s="11"/>
      <c r="BFI59" s="11"/>
      <c r="BFJ59" s="11"/>
      <c r="BFK59" s="11"/>
      <c r="BFL59" s="11"/>
      <c r="BFM59" s="11"/>
      <c r="BFN59" s="11"/>
      <c r="BFO59" s="11"/>
      <c r="BFP59" s="11"/>
      <c r="BFQ59" s="11"/>
      <c r="BFR59" s="11"/>
      <c r="BFS59" s="11"/>
      <c r="BFT59" s="11"/>
      <c r="BFU59" s="11"/>
      <c r="BFV59" s="11"/>
      <c r="BFW59" s="11"/>
      <c r="BFX59" s="11"/>
      <c r="BFY59" s="11"/>
      <c r="BFZ59" s="11"/>
      <c r="BGA59" s="11"/>
      <c r="BGB59" s="11"/>
      <c r="BGC59" s="11"/>
      <c r="BGD59" s="11"/>
      <c r="BGE59" s="11"/>
      <c r="BGF59" s="11"/>
      <c r="BGG59" s="11"/>
      <c r="BGH59" s="11"/>
      <c r="BGI59" s="11"/>
      <c r="BGJ59" s="11"/>
      <c r="BGK59" s="11"/>
      <c r="BGL59" s="11"/>
      <c r="BGM59" s="11"/>
      <c r="BGN59" s="11"/>
      <c r="BGO59" s="11"/>
      <c r="BGP59" s="11"/>
      <c r="BGQ59" s="11"/>
      <c r="BGR59" s="11"/>
      <c r="BGS59" s="11"/>
      <c r="BGT59" s="11"/>
      <c r="BGU59" s="11"/>
      <c r="BGV59" s="11"/>
      <c r="BGW59" s="11"/>
      <c r="BGX59" s="11"/>
      <c r="BGY59" s="11"/>
      <c r="BGZ59" s="11"/>
      <c r="BHA59" s="11"/>
      <c r="BHB59" s="11"/>
      <c r="BHC59" s="11"/>
      <c r="BHD59" s="11"/>
      <c r="BHE59" s="11"/>
      <c r="BHF59" s="11"/>
      <c r="BHG59" s="11"/>
      <c r="BHH59" s="11"/>
      <c r="BHI59" s="11"/>
      <c r="BHJ59" s="11"/>
      <c r="BHK59" s="11"/>
      <c r="BHL59" s="11"/>
      <c r="BHM59" s="11"/>
      <c r="BHN59" s="11"/>
      <c r="BHO59" s="11"/>
      <c r="BHP59" s="11"/>
      <c r="BHQ59" s="11"/>
      <c r="BHR59" s="11"/>
      <c r="BHS59" s="11"/>
      <c r="BHT59" s="11"/>
      <c r="BHU59" s="11"/>
      <c r="BHV59" s="11"/>
      <c r="BHW59" s="11"/>
      <c r="BHX59" s="11"/>
      <c r="BHY59" s="11"/>
      <c r="BHZ59" s="11"/>
      <c r="BIA59" s="11"/>
      <c r="BIB59" s="11"/>
      <c r="BIC59" s="11"/>
      <c r="BID59" s="11"/>
      <c r="BIE59" s="11"/>
      <c r="BIF59" s="11"/>
      <c r="BIG59" s="11"/>
      <c r="BIH59" s="11"/>
      <c r="BII59" s="11"/>
      <c r="BIJ59" s="11"/>
      <c r="BIK59" s="11"/>
      <c r="BIL59" s="11"/>
      <c r="BIM59" s="11"/>
      <c r="BIN59" s="11"/>
      <c r="BIO59" s="11"/>
      <c r="BIP59" s="11"/>
      <c r="BIQ59" s="11"/>
      <c r="BIR59" s="11"/>
      <c r="BIS59" s="11"/>
      <c r="BIT59" s="11"/>
      <c r="BIU59" s="11"/>
      <c r="BIV59" s="11"/>
      <c r="BIW59" s="11"/>
      <c r="BIX59" s="11"/>
      <c r="BIY59" s="11"/>
      <c r="BIZ59" s="11"/>
      <c r="BJA59" s="11"/>
      <c r="BJB59" s="11"/>
      <c r="BJC59" s="11"/>
      <c r="BJD59" s="11"/>
      <c r="BJE59" s="11"/>
      <c r="BJF59" s="11"/>
      <c r="BJG59" s="11"/>
      <c r="BJH59" s="11"/>
      <c r="BJI59" s="11"/>
      <c r="BJJ59" s="11"/>
      <c r="BJK59" s="11"/>
      <c r="BJL59" s="11"/>
      <c r="BJM59" s="11"/>
      <c r="BJN59" s="11"/>
      <c r="BJO59" s="11"/>
      <c r="BJP59" s="11"/>
      <c r="BJQ59" s="11"/>
      <c r="BJR59" s="11"/>
      <c r="BJS59" s="11"/>
      <c r="BJT59" s="11"/>
      <c r="BJU59" s="11"/>
      <c r="BJV59" s="11"/>
      <c r="BJW59" s="11"/>
      <c r="BJX59" s="11"/>
      <c r="BJY59" s="11"/>
      <c r="BJZ59" s="11"/>
      <c r="BKA59" s="11"/>
      <c r="BKB59" s="11"/>
      <c r="BKC59" s="11"/>
      <c r="BKD59" s="11"/>
      <c r="BKE59" s="11"/>
      <c r="BKF59" s="11"/>
      <c r="BKG59" s="11"/>
      <c r="BKH59" s="11"/>
      <c r="BKI59" s="11"/>
      <c r="BKJ59" s="11"/>
      <c r="BKK59" s="11"/>
      <c r="BKL59" s="11"/>
      <c r="BKM59" s="11"/>
      <c r="BKN59" s="11"/>
      <c r="BKO59" s="11"/>
      <c r="BKP59" s="11"/>
      <c r="BKQ59" s="11"/>
      <c r="BKR59" s="11"/>
      <c r="BKS59" s="11"/>
      <c r="BKT59" s="11"/>
      <c r="BKU59" s="11"/>
      <c r="BKV59" s="11"/>
      <c r="BKW59" s="11"/>
      <c r="BKX59" s="11"/>
      <c r="BKY59" s="11"/>
      <c r="BKZ59" s="11"/>
      <c r="BLA59" s="11"/>
      <c r="BLB59" s="11"/>
      <c r="BLC59" s="11"/>
      <c r="BLD59" s="11"/>
      <c r="BLE59" s="11"/>
      <c r="BLF59" s="11"/>
      <c r="BLG59" s="11"/>
      <c r="BLH59" s="11"/>
      <c r="BLI59" s="11"/>
      <c r="BLJ59" s="11"/>
      <c r="BLK59" s="11"/>
      <c r="BLL59" s="11"/>
      <c r="BLM59" s="11"/>
      <c r="BLN59" s="11"/>
      <c r="BLO59" s="11"/>
      <c r="BLP59" s="11"/>
      <c r="BLQ59" s="11"/>
      <c r="BLR59" s="11"/>
      <c r="BLS59" s="11"/>
    </row>
    <row r="60" spans="1:1683" s="8" customFormat="1" ht="22.5" customHeight="1">
      <c r="A60" s="65"/>
      <c r="B60" s="103"/>
      <c r="C60" s="103"/>
      <c r="D60" s="25">
        <v>2025</v>
      </c>
      <c r="E60" s="9">
        <f t="shared" si="18"/>
        <v>0</v>
      </c>
      <c r="F60" s="13">
        <v>0</v>
      </c>
      <c r="G60" s="13">
        <v>0</v>
      </c>
      <c r="H60" s="9">
        <v>0</v>
      </c>
      <c r="I60" s="9">
        <v>0</v>
      </c>
      <c r="J60" s="13">
        <v>0</v>
      </c>
      <c r="K60" s="6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</row>
    <row r="61" spans="1:1683" s="8" customFormat="1" ht="19.5" customHeight="1">
      <c r="A61" s="65" t="s">
        <v>22</v>
      </c>
      <c r="B61" s="103" t="s">
        <v>46</v>
      </c>
      <c r="C61" s="63"/>
      <c r="D61" s="25">
        <v>2022</v>
      </c>
      <c r="E61" s="9">
        <f t="shared" ref="E61:E64" si="19">SUM(F61:J61)</f>
        <v>57.341889999999999</v>
      </c>
      <c r="F61" s="9">
        <v>0</v>
      </c>
      <c r="G61" s="9">
        <v>0</v>
      </c>
      <c r="H61" s="9">
        <v>0</v>
      </c>
      <c r="I61" s="9">
        <v>57.341889999999999</v>
      </c>
      <c r="J61" s="9">
        <v>0</v>
      </c>
      <c r="K61" s="61" t="s">
        <v>15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</row>
    <row r="62" spans="1:1683" s="8" customFormat="1" ht="19.5" customHeight="1">
      <c r="A62" s="65"/>
      <c r="B62" s="63"/>
      <c r="C62" s="63"/>
      <c r="D62" s="25">
        <v>2023</v>
      </c>
      <c r="E62" s="9">
        <f t="shared" si="19"/>
        <v>221.9</v>
      </c>
      <c r="F62" s="9">
        <v>0</v>
      </c>
      <c r="G62" s="9">
        <v>0</v>
      </c>
      <c r="H62" s="9">
        <v>0</v>
      </c>
      <c r="I62" s="9">
        <v>221.9</v>
      </c>
      <c r="J62" s="9">
        <v>0</v>
      </c>
      <c r="K62" s="6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</row>
    <row r="63" spans="1:1683" s="8" customFormat="1" ht="19.5" customHeight="1">
      <c r="A63" s="65"/>
      <c r="B63" s="63"/>
      <c r="C63" s="63"/>
      <c r="D63" s="25">
        <v>2024</v>
      </c>
      <c r="E63" s="9">
        <f t="shared" si="19"/>
        <v>235.9</v>
      </c>
      <c r="F63" s="9">
        <v>0</v>
      </c>
      <c r="G63" s="9">
        <v>0</v>
      </c>
      <c r="H63" s="9">
        <v>0</v>
      </c>
      <c r="I63" s="9">
        <v>235.9</v>
      </c>
      <c r="J63" s="9">
        <v>0</v>
      </c>
      <c r="K63" s="6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</row>
    <row r="64" spans="1:1683" s="8" customFormat="1" ht="19.5" customHeight="1">
      <c r="A64" s="65"/>
      <c r="B64" s="63"/>
      <c r="C64" s="63"/>
      <c r="D64" s="25">
        <v>2025</v>
      </c>
      <c r="E64" s="9">
        <f t="shared" si="19"/>
        <v>261.5</v>
      </c>
      <c r="F64" s="9">
        <v>0</v>
      </c>
      <c r="G64" s="9">
        <v>0</v>
      </c>
      <c r="H64" s="9">
        <v>0</v>
      </c>
      <c r="I64" s="9">
        <v>261.5</v>
      </c>
      <c r="J64" s="9">
        <v>0</v>
      </c>
      <c r="K64" s="6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  <c r="AMK64" s="11"/>
      <c r="AML64" s="11"/>
      <c r="AMM64" s="11"/>
      <c r="AMN64" s="11"/>
      <c r="AMO64" s="11"/>
      <c r="AMP64" s="11"/>
      <c r="AMQ64" s="11"/>
      <c r="AMR64" s="11"/>
      <c r="AMS64" s="11"/>
      <c r="AMT64" s="11"/>
      <c r="AMU64" s="11"/>
      <c r="AMV64" s="11"/>
      <c r="AMW64" s="11"/>
      <c r="AMX64" s="11"/>
      <c r="AMY64" s="11"/>
      <c r="AMZ64" s="11"/>
      <c r="ANA64" s="11"/>
      <c r="ANB64" s="11"/>
      <c r="ANC64" s="11"/>
      <c r="AND64" s="11"/>
      <c r="ANE64" s="11"/>
      <c r="ANF64" s="11"/>
      <c r="ANG64" s="11"/>
      <c r="ANH64" s="11"/>
      <c r="ANI64" s="11"/>
      <c r="ANJ64" s="11"/>
      <c r="ANK64" s="11"/>
      <c r="ANL64" s="11"/>
      <c r="ANM64" s="11"/>
      <c r="ANN64" s="11"/>
      <c r="ANO64" s="11"/>
      <c r="ANP64" s="11"/>
      <c r="ANQ64" s="11"/>
      <c r="ANR64" s="11"/>
      <c r="ANS64" s="11"/>
      <c r="ANT64" s="11"/>
      <c r="ANU64" s="11"/>
      <c r="ANV64" s="11"/>
      <c r="ANW64" s="11"/>
      <c r="ANX64" s="11"/>
      <c r="ANY64" s="11"/>
      <c r="ANZ64" s="11"/>
      <c r="AOA64" s="11"/>
      <c r="AOB64" s="11"/>
      <c r="AOC64" s="11"/>
      <c r="AOD64" s="11"/>
      <c r="AOE64" s="11"/>
      <c r="AOF64" s="11"/>
      <c r="AOG64" s="11"/>
      <c r="AOH64" s="11"/>
      <c r="AOI64" s="11"/>
      <c r="AOJ64" s="11"/>
      <c r="AOK64" s="11"/>
      <c r="AOL64" s="11"/>
      <c r="AOM64" s="11"/>
      <c r="AON64" s="11"/>
      <c r="AOO64" s="11"/>
      <c r="AOP64" s="11"/>
      <c r="AOQ64" s="11"/>
      <c r="AOR64" s="11"/>
      <c r="AOS64" s="11"/>
      <c r="AOT64" s="11"/>
      <c r="AOU64" s="11"/>
      <c r="AOV64" s="11"/>
      <c r="AOW64" s="11"/>
      <c r="AOX64" s="11"/>
      <c r="AOY64" s="11"/>
      <c r="AOZ64" s="11"/>
      <c r="APA64" s="11"/>
      <c r="APB64" s="11"/>
      <c r="APC64" s="11"/>
      <c r="APD64" s="11"/>
      <c r="APE64" s="11"/>
      <c r="APF64" s="11"/>
      <c r="APG64" s="11"/>
      <c r="APH64" s="11"/>
      <c r="API64" s="11"/>
      <c r="APJ64" s="11"/>
      <c r="APK64" s="11"/>
      <c r="APL64" s="11"/>
      <c r="APM64" s="11"/>
      <c r="APN64" s="11"/>
      <c r="APO64" s="11"/>
      <c r="APP64" s="11"/>
      <c r="APQ64" s="11"/>
      <c r="APR64" s="11"/>
      <c r="APS64" s="11"/>
      <c r="APT64" s="11"/>
      <c r="APU64" s="11"/>
      <c r="APV64" s="11"/>
      <c r="APW64" s="11"/>
      <c r="APX64" s="11"/>
      <c r="APY64" s="11"/>
      <c r="APZ64" s="11"/>
      <c r="AQA64" s="11"/>
      <c r="AQB64" s="11"/>
      <c r="AQC64" s="11"/>
      <c r="AQD64" s="11"/>
      <c r="AQE64" s="11"/>
      <c r="AQF64" s="11"/>
      <c r="AQG64" s="11"/>
      <c r="AQH64" s="11"/>
      <c r="AQI64" s="11"/>
      <c r="AQJ64" s="11"/>
      <c r="AQK64" s="11"/>
      <c r="AQL64" s="11"/>
      <c r="AQM64" s="11"/>
      <c r="AQN64" s="11"/>
      <c r="AQO64" s="11"/>
      <c r="AQP64" s="11"/>
      <c r="AQQ64" s="11"/>
      <c r="AQR64" s="11"/>
      <c r="AQS64" s="11"/>
      <c r="AQT64" s="11"/>
      <c r="AQU64" s="11"/>
      <c r="AQV64" s="11"/>
      <c r="AQW64" s="11"/>
      <c r="AQX64" s="11"/>
      <c r="AQY64" s="11"/>
      <c r="AQZ64" s="11"/>
      <c r="ARA64" s="11"/>
      <c r="ARB64" s="11"/>
      <c r="ARC64" s="11"/>
      <c r="ARD64" s="11"/>
      <c r="ARE64" s="11"/>
      <c r="ARF64" s="11"/>
      <c r="ARG64" s="11"/>
      <c r="ARH64" s="11"/>
      <c r="ARI64" s="11"/>
      <c r="ARJ64" s="11"/>
      <c r="ARK64" s="11"/>
      <c r="ARL64" s="11"/>
      <c r="ARM64" s="11"/>
      <c r="ARN64" s="11"/>
      <c r="ARO64" s="11"/>
      <c r="ARP64" s="11"/>
      <c r="ARQ64" s="11"/>
      <c r="ARR64" s="11"/>
      <c r="ARS64" s="11"/>
      <c r="ART64" s="11"/>
      <c r="ARU64" s="11"/>
      <c r="ARV64" s="11"/>
      <c r="ARW64" s="11"/>
      <c r="ARX64" s="11"/>
      <c r="ARY64" s="11"/>
      <c r="ARZ64" s="11"/>
      <c r="ASA64" s="11"/>
      <c r="ASB64" s="11"/>
      <c r="ASC64" s="11"/>
      <c r="ASD64" s="11"/>
      <c r="ASE64" s="11"/>
      <c r="ASF64" s="11"/>
      <c r="ASG64" s="11"/>
      <c r="ASH64" s="11"/>
      <c r="ASI64" s="11"/>
      <c r="ASJ64" s="11"/>
      <c r="ASK64" s="11"/>
      <c r="ASL64" s="11"/>
      <c r="ASM64" s="11"/>
      <c r="ASN64" s="11"/>
      <c r="ASO64" s="11"/>
      <c r="ASP64" s="11"/>
      <c r="ASQ64" s="11"/>
      <c r="ASR64" s="11"/>
      <c r="ASS64" s="11"/>
      <c r="AST64" s="11"/>
      <c r="ASU64" s="11"/>
      <c r="ASV64" s="11"/>
      <c r="ASW64" s="11"/>
      <c r="ASX64" s="11"/>
      <c r="ASY64" s="11"/>
      <c r="ASZ64" s="11"/>
      <c r="ATA64" s="11"/>
      <c r="ATB64" s="11"/>
      <c r="ATC64" s="11"/>
      <c r="ATD64" s="11"/>
      <c r="ATE64" s="11"/>
      <c r="ATF64" s="11"/>
      <c r="ATG64" s="11"/>
      <c r="ATH64" s="11"/>
      <c r="ATI64" s="11"/>
      <c r="ATJ64" s="11"/>
      <c r="ATK64" s="11"/>
      <c r="ATL64" s="11"/>
      <c r="ATM64" s="11"/>
      <c r="ATN64" s="11"/>
      <c r="ATO64" s="11"/>
      <c r="ATP64" s="11"/>
      <c r="ATQ64" s="11"/>
      <c r="ATR64" s="11"/>
      <c r="ATS64" s="11"/>
      <c r="ATT64" s="11"/>
      <c r="ATU64" s="11"/>
      <c r="ATV64" s="11"/>
      <c r="ATW64" s="11"/>
      <c r="ATX64" s="11"/>
      <c r="ATY64" s="11"/>
      <c r="ATZ64" s="11"/>
      <c r="AUA64" s="11"/>
      <c r="AUB64" s="11"/>
      <c r="AUC64" s="11"/>
      <c r="AUD64" s="11"/>
      <c r="AUE64" s="11"/>
      <c r="AUF64" s="11"/>
      <c r="AUG64" s="11"/>
      <c r="AUH64" s="11"/>
      <c r="AUI64" s="11"/>
      <c r="AUJ64" s="11"/>
      <c r="AUK64" s="11"/>
      <c r="AUL64" s="11"/>
      <c r="AUM64" s="11"/>
      <c r="AUN64" s="11"/>
      <c r="AUO64" s="11"/>
      <c r="AUP64" s="11"/>
      <c r="AUQ64" s="11"/>
      <c r="AUR64" s="11"/>
      <c r="AUS64" s="11"/>
      <c r="AUT64" s="11"/>
      <c r="AUU64" s="11"/>
      <c r="AUV64" s="11"/>
      <c r="AUW64" s="11"/>
      <c r="AUX64" s="11"/>
      <c r="AUY64" s="11"/>
      <c r="AUZ64" s="11"/>
      <c r="AVA64" s="11"/>
      <c r="AVB64" s="11"/>
      <c r="AVC64" s="11"/>
      <c r="AVD64" s="11"/>
      <c r="AVE64" s="11"/>
      <c r="AVF64" s="11"/>
      <c r="AVG64" s="11"/>
      <c r="AVH64" s="11"/>
      <c r="AVI64" s="11"/>
      <c r="AVJ64" s="11"/>
      <c r="AVK64" s="11"/>
      <c r="AVL64" s="11"/>
      <c r="AVM64" s="11"/>
      <c r="AVN64" s="11"/>
      <c r="AVO64" s="11"/>
      <c r="AVP64" s="11"/>
      <c r="AVQ64" s="11"/>
      <c r="AVR64" s="11"/>
      <c r="AVS64" s="11"/>
      <c r="AVT64" s="11"/>
      <c r="AVU64" s="11"/>
      <c r="AVV64" s="11"/>
      <c r="AVW64" s="11"/>
      <c r="AVX64" s="11"/>
      <c r="AVY64" s="11"/>
      <c r="AVZ64" s="11"/>
      <c r="AWA64" s="11"/>
      <c r="AWB64" s="11"/>
      <c r="AWC64" s="11"/>
      <c r="AWD64" s="11"/>
      <c r="AWE64" s="11"/>
      <c r="AWF64" s="11"/>
      <c r="AWG64" s="11"/>
      <c r="AWH64" s="11"/>
      <c r="AWI64" s="11"/>
      <c r="AWJ64" s="11"/>
      <c r="AWK64" s="11"/>
      <c r="AWL64" s="11"/>
      <c r="AWM64" s="11"/>
      <c r="AWN64" s="11"/>
      <c r="AWO64" s="11"/>
      <c r="AWP64" s="11"/>
      <c r="AWQ64" s="11"/>
      <c r="AWR64" s="11"/>
      <c r="AWS64" s="11"/>
      <c r="AWT64" s="11"/>
      <c r="AWU64" s="11"/>
      <c r="AWV64" s="11"/>
      <c r="AWW64" s="11"/>
      <c r="AWX64" s="11"/>
      <c r="AWY64" s="11"/>
      <c r="AWZ64" s="11"/>
      <c r="AXA64" s="11"/>
      <c r="AXB64" s="11"/>
      <c r="AXC64" s="11"/>
      <c r="AXD64" s="11"/>
      <c r="AXE64" s="11"/>
      <c r="AXF64" s="11"/>
      <c r="AXG64" s="11"/>
      <c r="AXH64" s="11"/>
      <c r="AXI64" s="11"/>
      <c r="AXJ64" s="11"/>
      <c r="AXK64" s="11"/>
      <c r="AXL64" s="11"/>
      <c r="AXM64" s="11"/>
      <c r="AXN64" s="11"/>
      <c r="AXO64" s="11"/>
      <c r="AXP64" s="11"/>
      <c r="AXQ64" s="11"/>
      <c r="AXR64" s="11"/>
      <c r="AXS64" s="11"/>
      <c r="AXT64" s="11"/>
      <c r="AXU64" s="11"/>
      <c r="AXV64" s="11"/>
      <c r="AXW64" s="11"/>
      <c r="AXX64" s="11"/>
      <c r="AXY64" s="11"/>
      <c r="AXZ64" s="11"/>
      <c r="AYA64" s="11"/>
      <c r="AYB64" s="11"/>
      <c r="AYC64" s="11"/>
      <c r="AYD64" s="11"/>
      <c r="AYE64" s="11"/>
      <c r="AYF64" s="11"/>
      <c r="AYG64" s="11"/>
      <c r="AYH64" s="11"/>
      <c r="AYI64" s="11"/>
      <c r="AYJ64" s="11"/>
      <c r="AYK64" s="11"/>
      <c r="AYL64" s="11"/>
      <c r="AYM64" s="11"/>
      <c r="AYN64" s="11"/>
      <c r="AYO64" s="11"/>
      <c r="AYP64" s="11"/>
      <c r="AYQ64" s="11"/>
      <c r="AYR64" s="11"/>
      <c r="AYS64" s="11"/>
      <c r="AYT64" s="11"/>
      <c r="AYU64" s="11"/>
      <c r="AYV64" s="11"/>
      <c r="AYW64" s="11"/>
      <c r="AYX64" s="11"/>
      <c r="AYY64" s="11"/>
      <c r="AYZ64" s="11"/>
      <c r="AZA64" s="11"/>
      <c r="AZB64" s="11"/>
      <c r="AZC64" s="11"/>
      <c r="AZD64" s="11"/>
      <c r="AZE64" s="11"/>
      <c r="AZF64" s="11"/>
      <c r="AZG64" s="11"/>
      <c r="AZH64" s="11"/>
      <c r="AZI64" s="11"/>
      <c r="AZJ64" s="11"/>
      <c r="AZK64" s="11"/>
      <c r="AZL64" s="11"/>
      <c r="AZM64" s="11"/>
      <c r="AZN64" s="11"/>
      <c r="AZO64" s="11"/>
      <c r="AZP64" s="11"/>
      <c r="AZQ64" s="11"/>
      <c r="AZR64" s="11"/>
      <c r="AZS64" s="11"/>
      <c r="AZT64" s="11"/>
      <c r="AZU64" s="11"/>
      <c r="AZV64" s="11"/>
      <c r="AZW64" s="11"/>
      <c r="AZX64" s="11"/>
      <c r="AZY64" s="11"/>
      <c r="AZZ64" s="11"/>
      <c r="BAA64" s="11"/>
      <c r="BAB64" s="11"/>
      <c r="BAC64" s="11"/>
      <c r="BAD64" s="11"/>
      <c r="BAE64" s="11"/>
      <c r="BAF64" s="11"/>
      <c r="BAG64" s="11"/>
      <c r="BAH64" s="11"/>
      <c r="BAI64" s="11"/>
      <c r="BAJ64" s="11"/>
      <c r="BAK64" s="11"/>
      <c r="BAL64" s="11"/>
      <c r="BAM64" s="11"/>
      <c r="BAN64" s="11"/>
      <c r="BAO64" s="11"/>
      <c r="BAP64" s="11"/>
      <c r="BAQ64" s="11"/>
      <c r="BAR64" s="11"/>
      <c r="BAS64" s="11"/>
      <c r="BAT64" s="11"/>
      <c r="BAU64" s="11"/>
      <c r="BAV64" s="11"/>
      <c r="BAW64" s="11"/>
      <c r="BAX64" s="11"/>
      <c r="BAY64" s="11"/>
      <c r="BAZ64" s="11"/>
      <c r="BBA64" s="11"/>
      <c r="BBB64" s="11"/>
      <c r="BBC64" s="11"/>
      <c r="BBD64" s="11"/>
      <c r="BBE64" s="11"/>
      <c r="BBF64" s="11"/>
      <c r="BBG64" s="11"/>
      <c r="BBH64" s="11"/>
      <c r="BBI64" s="11"/>
      <c r="BBJ64" s="11"/>
      <c r="BBK64" s="11"/>
      <c r="BBL64" s="11"/>
      <c r="BBM64" s="11"/>
      <c r="BBN64" s="11"/>
      <c r="BBO64" s="11"/>
      <c r="BBP64" s="11"/>
      <c r="BBQ64" s="11"/>
      <c r="BBR64" s="11"/>
      <c r="BBS64" s="11"/>
      <c r="BBT64" s="11"/>
      <c r="BBU64" s="11"/>
      <c r="BBV64" s="11"/>
      <c r="BBW64" s="11"/>
      <c r="BBX64" s="11"/>
      <c r="BBY64" s="11"/>
      <c r="BBZ64" s="11"/>
      <c r="BCA64" s="11"/>
      <c r="BCB64" s="11"/>
      <c r="BCC64" s="11"/>
      <c r="BCD64" s="11"/>
      <c r="BCE64" s="11"/>
      <c r="BCF64" s="11"/>
      <c r="BCG64" s="11"/>
      <c r="BCH64" s="11"/>
      <c r="BCI64" s="11"/>
      <c r="BCJ64" s="11"/>
      <c r="BCK64" s="11"/>
      <c r="BCL64" s="11"/>
      <c r="BCM64" s="11"/>
      <c r="BCN64" s="11"/>
      <c r="BCO64" s="11"/>
      <c r="BCP64" s="11"/>
      <c r="BCQ64" s="11"/>
      <c r="BCR64" s="11"/>
      <c r="BCS64" s="11"/>
      <c r="BCT64" s="11"/>
      <c r="BCU64" s="11"/>
      <c r="BCV64" s="11"/>
      <c r="BCW64" s="11"/>
      <c r="BCX64" s="11"/>
      <c r="BCY64" s="11"/>
      <c r="BCZ64" s="11"/>
      <c r="BDA64" s="11"/>
      <c r="BDB64" s="11"/>
      <c r="BDC64" s="11"/>
      <c r="BDD64" s="11"/>
      <c r="BDE64" s="11"/>
      <c r="BDF64" s="11"/>
      <c r="BDG64" s="11"/>
      <c r="BDH64" s="11"/>
      <c r="BDI64" s="11"/>
      <c r="BDJ64" s="11"/>
      <c r="BDK64" s="11"/>
      <c r="BDL64" s="11"/>
      <c r="BDM64" s="11"/>
      <c r="BDN64" s="11"/>
      <c r="BDO64" s="11"/>
      <c r="BDP64" s="11"/>
      <c r="BDQ64" s="11"/>
      <c r="BDR64" s="11"/>
      <c r="BDS64" s="11"/>
      <c r="BDT64" s="11"/>
      <c r="BDU64" s="11"/>
      <c r="BDV64" s="11"/>
      <c r="BDW64" s="11"/>
      <c r="BDX64" s="11"/>
      <c r="BDY64" s="11"/>
      <c r="BDZ64" s="11"/>
      <c r="BEA64" s="11"/>
      <c r="BEB64" s="11"/>
      <c r="BEC64" s="11"/>
      <c r="BED64" s="11"/>
      <c r="BEE64" s="11"/>
      <c r="BEF64" s="11"/>
      <c r="BEG64" s="11"/>
      <c r="BEH64" s="11"/>
      <c r="BEI64" s="11"/>
      <c r="BEJ64" s="11"/>
      <c r="BEK64" s="11"/>
      <c r="BEL64" s="11"/>
      <c r="BEM64" s="11"/>
      <c r="BEN64" s="11"/>
      <c r="BEO64" s="11"/>
      <c r="BEP64" s="11"/>
      <c r="BEQ64" s="11"/>
      <c r="BER64" s="11"/>
      <c r="BES64" s="11"/>
      <c r="BET64" s="11"/>
      <c r="BEU64" s="11"/>
      <c r="BEV64" s="11"/>
      <c r="BEW64" s="11"/>
      <c r="BEX64" s="11"/>
      <c r="BEY64" s="11"/>
      <c r="BEZ64" s="11"/>
      <c r="BFA64" s="11"/>
      <c r="BFB64" s="11"/>
      <c r="BFC64" s="11"/>
      <c r="BFD64" s="11"/>
      <c r="BFE64" s="11"/>
      <c r="BFF64" s="11"/>
      <c r="BFG64" s="11"/>
      <c r="BFH64" s="11"/>
      <c r="BFI64" s="11"/>
      <c r="BFJ64" s="11"/>
      <c r="BFK64" s="11"/>
      <c r="BFL64" s="11"/>
      <c r="BFM64" s="11"/>
      <c r="BFN64" s="11"/>
      <c r="BFO64" s="11"/>
      <c r="BFP64" s="11"/>
      <c r="BFQ64" s="11"/>
      <c r="BFR64" s="11"/>
      <c r="BFS64" s="11"/>
      <c r="BFT64" s="11"/>
      <c r="BFU64" s="11"/>
      <c r="BFV64" s="11"/>
      <c r="BFW64" s="11"/>
      <c r="BFX64" s="11"/>
      <c r="BFY64" s="11"/>
      <c r="BFZ64" s="11"/>
      <c r="BGA64" s="11"/>
      <c r="BGB64" s="11"/>
      <c r="BGC64" s="11"/>
      <c r="BGD64" s="11"/>
      <c r="BGE64" s="11"/>
      <c r="BGF64" s="11"/>
      <c r="BGG64" s="11"/>
      <c r="BGH64" s="11"/>
      <c r="BGI64" s="11"/>
      <c r="BGJ64" s="11"/>
      <c r="BGK64" s="11"/>
      <c r="BGL64" s="11"/>
      <c r="BGM64" s="11"/>
      <c r="BGN64" s="11"/>
      <c r="BGO64" s="11"/>
      <c r="BGP64" s="11"/>
      <c r="BGQ64" s="11"/>
      <c r="BGR64" s="11"/>
      <c r="BGS64" s="11"/>
      <c r="BGT64" s="11"/>
      <c r="BGU64" s="11"/>
      <c r="BGV64" s="11"/>
      <c r="BGW64" s="11"/>
      <c r="BGX64" s="11"/>
      <c r="BGY64" s="11"/>
      <c r="BGZ64" s="11"/>
      <c r="BHA64" s="11"/>
      <c r="BHB64" s="11"/>
      <c r="BHC64" s="11"/>
      <c r="BHD64" s="11"/>
      <c r="BHE64" s="11"/>
      <c r="BHF64" s="11"/>
      <c r="BHG64" s="11"/>
      <c r="BHH64" s="11"/>
      <c r="BHI64" s="11"/>
      <c r="BHJ64" s="11"/>
      <c r="BHK64" s="11"/>
      <c r="BHL64" s="11"/>
      <c r="BHM64" s="11"/>
      <c r="BHN64" s="11"/>
      <c r="BHO64" s="11"/>
      <c r="BHP64" s="11"/>
      <c r="BHQ64" s="11"/>
      <c r="BHR64" s="11"/>
      <c r="BHS64" s="11"/>
      <c r="BHT64" s="11"/>
      <c r="BHU64" s="11"/>
      <c r="BHV64" s="11"/>
      <c r="BHW64" s="11"/>
      <c r="BHX64" s="11"/>
      <c r="BHY64" s="11"/>
      <c r="BHZ64" s="11"/>
      <c r="BIA64" s="11"/>
      <c r="BIB64" s="11"/>
      <c r="BIC64" s="11"/>
      <c r="BID64" s="11"/>
      <c r="BIE64" s="11"/>
      <c r="BIF64" s="11"/>
      <c r="BIG64" s="11"/>
      <c r="BIH64" s="11"/>
      <c r="BII64" s="11"/>
      <c r="BIJ64" s="11"/>
      <c r="BIK64" s="11"/>
      <c r="BIL64" s="11"/>
      <c r="BIM64" s="11"/>
      <c r="BIN64" s="11"/>
      <c r="BIO64" s="11"/>
      <c r="BIP64" s="11"/>
      <c r="BIQ64" s="11"/>
      <c r="BIR64" s="11"/>
      <c r="BIS64" s="11"/>
      <c r="BIT64" s="11"/>
      <c r="BIU64" s="11"/>
      <c r="BIV64" s="11"/>
      <c r="BIW64" s="11"/>
      <c r="BIX64" s="11"/>
      <c r="BIY64" s="11"/>
      <c r="BIZ64" s="11"/>
      <c r="BJA64" s="11"/>
      <c r="BJB64" s="11"/>
      <c r="BJC64" s="11"/>
      <c r="BJD64" s="11"/>
      <c r="BJE64" s="11"/>
      <c r="BJF64" s="11"/>
      <c r="BJG64" s="11"/>
      <c r="BJH64" s="11"/>
      <c r="BJI64" s="11"/>
      <c r="BJJ64" s="11"/>
      <c r="BJK64" s="11"/>
      <c r="BJL64" s="11"/>
      <c r="BJM64" s="11"/>
      <c r="BJN64" s="11"/>
      <c r="BJO64" s="11"/>
      <c r="BJP64" s="11"/>
      <c r="BJQ64" s="11"/>
      <c r="BJR64" s="11"/>
      <c r="BJS64" s="11"/>
      <c r="BJT64" s="11"/>
      <c r="BJU64" s="11"/>
      <c r="BJV64" s="11"/>
      <c r="BJW64" s="11"/>
      <c r="BJX64" s="11"/>
      <c r="BJY64" s="11"/>
      <c r="BJZ64" s="11"/>
      <c r="BKA64" s="11"/>
      <c r="BKB64" s="11"/>
      <c r="BKC64" s="11"/>
      <c r="BKD64" s="11"/>
      <c r="BKE64" s="11"/>
      <c r="BKF64" s="11"/>
      <c r="BKG64" s="11"/>
      <c r="BKH64" s="11"/>
      <c r="BKI64" s="11"/>
      <c r="BKJ64" s="11"/>
      <c r="BKK64" s="11"/>
      <c r="BKL64" s="11"/>
      <c r="BKM64" s="11"/>
      <c r="BKN64" s="11"/>
      <c r="BKO64" s="11"/>
      <c r="BKP64" s="11"/>
      <c r="BKQ64" s="11"/>
      <c r="BKR64" s="11"/>
      <c r="BKS64" s="11"/>
      <c r="BKT64" s="11"/>
      <c r="BKU64" s="11"/>
      <c r="BKV64" s="11"/>
      <c r="BKW64" s="11"/>
      <c r="BKX64" s="11"/>
      <c r="BKY64" s="11"/>
      <c r="BKZ64" s="11"/>
      <c r="BLA64" s="11"/>
      <c r="BLB64" s="11"/>
      <c r="BLC64" s="11"/>
      <c r="BLD64" s="11"/>
      <c r="BLE64" s="11"/>
      <c r="BLF64" s="11"/>
      <c r="BLG64" s="11"/>
      <c r="BLH64" s="11"/>
      <c r="BLI64" s="11"/>
      <c r="BLJ64" s="11"/>
      <c r="BLK64" s="11"/>
      <c r="BLL64" s="11"/>
      <c r="BLM64" s="11"/>
      <c r="BLN64" s="11"/>
      <c r="BLO64" s="11"/>
      <c r="BLP64" s="11"/>
      <c r="BLQ64" s="11"/>
      <c r="BLR64" s="11"/>
      <c r="BLS64" s="11"/>
    </row>
    <row r="65" spans="1:1683" s="8" customFormat="1" ht="19.5" customHeight="1">
      <c r="A65" s="63" t="s">
        <v>13</v>
      </c>
      <c r="B65" s="63"/>
      <c r="C65" s="63"/>
      <c r="D65" s="16">
        <v>2022</v>
      </c>
      <c r="E65" s="17">
        <f>E57+E61</f>
        <v>792.73746000000006</v>
      </c>
      <c r="F65" s="17">
        <f t="shared" ref="F65:J65" si="20">F57+F61</f>
        <v>0</v>
      </c>
      <c r="G65" s="17">
        <f t="shared" si="20"/>
        <v>0</v>
      </c>
      <c r="H65" s="17">
        <f t="shared" si="20"/>
        <v>0</v>
      </c>
      <c r="I65" s="17">
        <f>I57+I61</f>
        <v>792.73746000000006</v>
      </c>
      <c r="J65" s="17">
        <f t="shared" si="20"/>
        <v>0</v>
      </c>
      <c r="K65" s="2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  <c r="AUH65" s="11"/>
      <c r="AUI65" s="11"/>
      <c r="AUJ65" s="11"/>
      <c r="AUK65" s="11"/>
      <c r="AUL65" s="11"/>
      <c r="AUM65" s="11"/>
      <c r="AUN65" s="11"/>
      <c r="AUO65" s="11"/>
      <c r="AUP65" s="11"/>
      <c r="AUQ65" s="11"/>
      <c r="AUR65" s="11"/>
      <c r="AUS65" s="11"/>
      <c r="AUT65" s="11"/>
      <c r="AUU65" s="11"/>
      <c r="AUV65" s="11"/>
      <c r="AUW65" s="11"/>
      <c r="AUX65" s="11"/>
      <c r="AUY65" s="11"/>
      <c r="AUZ65" s="11"/>
      <c r="AVA65" s="11"/>
      <c r="AVB65" s="11"/>
      <c r="AVC65" s="11"/>
      <c r="AVD65" s="11"/>
      <c r="AVE65" s="11"/>
      <c r="AVF65" s="11"/>
      <c r="AVG65" s="11"/>
      <c r="AVH65" s="11"/>
      <c r="AVI65" s="11"/>
      <c r="AVJ65" s="11"/>
      <c r="AVK65" s="11"/>
      <c r="AVL65" s="11"/>
      <c r="AVM65" s="11"/>
      <c r="AVN65" s="11"/>
      <c r="AVO65" s="11"/>
      <c r="AVP65" s="11"/>
      <c r="AVQ65" s="11"/>
      <c r="AVR65" s="11"/>
      <c r="AVS65" s="11"/>
      <c r="AVT65" s="11"/>
      <c r="AVU65" s="11"/>
      <c r="AVV65" s="11"/>
      <c r="AVW65" s="11"/>
      <c r="AVX65" s="11"/>
      <c r="AVY65" s="11"/>
      <c r="AVZ65" s="11"/>
      <c r="AWA65" s="11"/>
      <c r="AWB65" s="11"/>
      <c r="AWC65" s="11"/>
      <c r="AWD65" s="11"/>
      <c r="AWE65" s="11"/>
      <c r="AWF65" s="11"/>
      <c r="AWG65" s="11"/>
      <c r="AWH65" s="11"/>
      <c r="AWI65" s="11"/>
      <c r="AWJ65" s="11"/>
      <c r="AWK65" s="11"/>
      <c r="AWL65" s="11"/>
      <c r="AWM65" s="11"/>
      <c r="AWN65" s="11"/>
      <c r="AWO65" s="11"/>
      <c r="AWP65" s="11"/>
      <c r="AWQ65" s="11"/>
      <c r="AWR65" s="11"/>
      <c r="AWS65" s="11"/>
      <c r="AWT65" s="11"/>
      <c r="AWU65" s="11"/>
      <c r="AWV65" s="11"/>
      <c r="AWW65" s="11"/>
      <c r="AWX65" s="11"/>
      <c r="AWY65" s="11"/>
      <c r="AWZ65" s="11"/>
      <c r="AXA65" s="11"/>
      <c r="AXB65" s="11"/>
      <c r="AXC65" s="11"/>
      <c r="AXD65" s="11"/>
      <c r="AXE65" s="11"/>
      <c r="AXF65" s="11"/>
      <c r="AXG65" s="11"/>
      <c r="AXH65" s="11"/>
      <c r="AXI65" s="11"/>
      <c r="AXJ65" s="11"/>
      <c r="AXK65" s="11"/>
      <c r="AXL65" s="11"/>
      <c r="AXM65" s="11"/>
      <c r="AXN65" s="11"/>
      <c r="AXO65" s="11"/>
      <c r="AXP65" s="11"/>
      <c r="AXQ65" s="11"/>
      <c r="AXR65" s="11"/>
      <c r="AXS65" s="11"/>
      <c r="AXT65" s="11"/>
      <c r="AXU65" s="11"/>
      <c r="AXV65" s="11"/>
      <c r="AXW65" s="11"/>
      <c r="AXX65" s="11"/>
      <c r="AXY65" s="11"/>
      <c r="AXZ65" s="11"/>
      <c r="AYA65" s="11"/>
      <c r="AYB65" s="11"/>
      <c r="AYC65" s="11"/>
      <c r="AYD65" s="11"/>
      <c r="AYE65" s="11"/>
      <c r="AYF65" s="11"/>
      <c r="AYG65" s="11"/>
      <c r="AYH65" s="11"/>
      <c r="AYI65" s="11"/>
      <c r="AYJ65" s="11"/>
      <c r="AYK65" s="11"/>
      <c r="AYL65" s="11"/>
      <c r="AYM65" s="11"/>
      <c r="AYN65" s="11"/>
      <c r="AYO65" s="11"/>
      <c r="AYP65" s="11"/>
      <c r="AYQ65" s="11"/>
      <c r="AYR65" s="11"/>
      <c r="AYS65" s="11"/>
      <c r="AYT65" s="11"/>
      <c r="AYU65" s="11"/>
      <c r="AYV65" s="11"/>
      <c r="AYW65" s="11"/>
      <c r="AYX65" s="11"/>
      <c r="AYY65" s="11"/>
      <c r="AYZ65" s="11"/>
      <c r="AZA65" s="11"/>
      <c r="AZB65" s="11"/>
      <c r="AZC65" s="11"/>
      <c r="AZD65" s="11"/>
      <c r="AZE65" s="11"/>
      <c r="AZF65" s="11"/>
      <c r="AZG65" s="11"/>
      <c r="AZH65" s="11"/>
      <c r="AZI65" s="11"/>
      <c r="AZJ65" s="11"/>
      <c r="AZK65" s="11"/>
      <c r="AZL65" s="11"/>
      <c r="AZM65" s="11"/>
      <c r="AZN65" s="11"/>
      <c r="AZO65" s="11"/>
      <c r="AZP65" s="11"/>
      <c r="AZQ65" s="11"/>
      <c r="AZR65" s="11"/>
      <c r="AZS65" s="11"/>
      <c r="AZT65" s="11"/>
      <c r="AZU65" s="11"/>
      <c r="AZV65" s="11"/>
      <c r="AZW65" s="11"/>
      <c r="AZX65" s="11"/>
      <c r="AZY65" s="11"/>
      <c r="AZZ65" s="11"/>
      <c r="BAA65" s="11"/>
      <c r="BAB65" s="11"/>
      <c r="BAC65" s="11"/>
      <c r="BAD65" s="11"/>
      <c r="BAE65" s="11"/>
      <c r="BAF65" s="11"/>
      <c r="BAG65" s="11"/>
      <c r="BAH65" s="11"/>
      <c r="BAI65" s="11"/>
      <c r="BAJ65" s="11"/>
      <c r="BAK65" s="11"/>
      <c r="BAL65" s="11"/>
      <c r="BAM65" s="11"/>
      <c r="BAN65" s="11"/>
      <c r="BAO65" s="11"/>
      <c r="BAP65" s="11"/>
      <c r="BAQ65" s="11"/>
      <c r="BAR65" s="11"/>
      <c r="BAS65" s="11"/>
      <c r="BAT65" s="11"/>
      <c r="BAU65" s="11"/>
      <c r="BAV65" s="11"/>
      <c r="BAW65" s="11"/>
      <c r="BAX65" s="11"/>
      <c r="BAY65" s="11"/>
      <c r="BAZ65" s="11"/>
      <c r="BBA65" s="11"/>
      <c r="BBB65" s="11"/>
      <c r="BBC65" s="11"/>
      <c r="BBD65" s="11"/>
      <c r="BBE65" s="11"/>
      <c r="BBF65" s="11"/>
      <c r="BBG65" s="11"/>
      <c r="BBH65" s="11"/>
      <c r="BBI65" s="11"/>
      <c r="BBJ65" s="11"/>
      <c r="BBK65" s="11"/>
      <c r="BBL65" s="11"/>
      <c r="BBM65" s="11"/>
      <c r="BBN65" s="11"/>
      <c r="BBO65" s="11"/>
      <c r="BBP65" s="11"/>
      <c r="BBQ65" s="11"/>
      <c r="BBR65" s="11"/>
      <c r="BBS65" s="11"/>
      <c r="BBT65" s="11"/>
      <c r="BBU65" s="11"/>
      <c r="BBV65" s="11"/>
      <c r="BBW65" s="11"/>
      <c r="BBX65" s="11"/>
      <c r="BBY65" s="11"/>
      <c r="BBZ65" s="11"/>
      <c r="BCA65" s="11"/>
      <c r="BCB65" s="11"/>
      <c r="BCC65" s="11"/>
      <c r="BCD65" s="11"/>
      <c r="BCE65" s="11"/>
      <c r="BCF65" s="11"/>
      <c r="BCG65" s="11"/>
      <c r="BCH65" s="11"/>
      <c r="BCI65" s="11"/>
      <c r="BCJ65" s="11"/>
      <c r="BCK65" s="11"/>
      <c r="BCL65" s="11"/>
      <c r="BCM65" s="11"/>
      <c r="BCN65" s="11"/>
      <c r="BCO65" s="11"/>
      <c r="BCP65" s="11"/>
      <c r="BCQ65" s="11"/>
      <c r="BCR65" s="11"/>
      <c r="BCS65" s="11"/>
      <c r="BCT65" s="11"/>
      <c r="BCU65" s="11"/>
      <c r="BCV65" s="11"/>
      <c r="BCW65" s="11"/>
      <c r="BCX65" s="11"/>
      <c r="BCY65" s="11"/>
      <c r="BCZ65" s="11"/>
      <c r="BDA65" s="11"/>
      <c r="BDB65" s="11"/>
      <c r="BDC65" s="11"/>
      <c r="BDD65" s="11"/>
      <c r="BDE65" s="11"/>
      <c r="BDF65" s="11"/>
      <c r="BDG65" s="11"/>
      <c r="BDH65" s="11"/>
      <c r="BDI65" s="11"/>
      <c r="BDJ65" s="11"/>
      <c r="BDK65" s="11"/>
      <c r="BDL65" s="11"/>
      <c r="BDM65" s="11"/>
      <c r="BDN65" s="11"/>
      <c r="BDO65" s="11"/>
      <c r="BDP65" s="11"/>
      <c r="BDQ65" s="11"/>
      <c r="BDR65" s="11"/>
      <c r="BDS65" s="11"/>
      <c r="BDT65" s="11"/>
      <c r="BDU65" s="11"/>
      <c r="BDV65" s="11"/>
      <c r="BDW65" s="11"/>
      <c r="BDX65" s="11"/>
      <c r="BDY65" s="11"/>
      <c r="BDZ65" s="11"/>
      <c r="BEA65" s="11"/>
      <c r="BEB65" s="11"/>
      <c r="BEC65" s="11"/>
      <c r="BED65" s="11"/>
      <c r="BEE65" s="11"/>
      <c r="BEF65" s="11"/>
      <c r="BEG65" s="11"/>
      <c r="BEH65" s="11"/>
      <c r="BEI65" s="11"/>
      <c r="BEJ65" s="11"/>
      <c r="BEK65" s="11"/>
      <c r="BEL65" s="11"/>
      <c r="BEM65" s="11"/>
      <c r="BEN65" s="11"/>
      <c r="BEO65" s="11"/>
      <c r="BEP65" s="11"/>
      <c r="BEQ65" s="11"/>
      <c r="BER65" s="11"/>
      <c r="BES65" s="11"/>
      <c r="BET65" s="11"/>
      <c r="BEU65" s="11"/>
      <c r="BEV65" s="11"/>
      <c r="BEW65" s="11"/>
      <c r="BEX65" s="11"/>
      <c r="BEY65" s="11"/>
      <c r="BEZ65" s="11"/>
      <c r="BFA65" s="11"/>
      <c r="BFB65" s="11"/>
      <c r="BFC65" s="11"/>
      <c r="BFD65" s="11"/>
      <c r="BFE65" s="11"/>
      <c r="BFF65" s="11"/>
      <c r="BFG65" s="11"/>
      <c r="BFH65" s="11"/>
      <c r="BFI65" s="11"/>
      <c r="BFJ65" s="11"/>
      <c r="BFK65" s="11"/>
      <c r="BFL65" s="11"/>
      <c r="BFM65" s="11"/>
      <c r="BFN65" s="11"/>
      <c r="BFO65" s="11"/>
      <c r="BFP65" s="11"/>
      <c r="BFQ65" s="11"/>
      <c r="BFR65" s="11"/>
      <c r="BFS65" s="11"/>
      <c r="BFT65" s="11"/>
      <c r="BFU65" s="11"/>
      <c r="BFV65" s="11"/>
      <c r="BFW65" s="11"/>
      <c r="BFX65" s="11"/>
      <c r="BFY65" s="11"/>
      <c r="BFZ65" s="11"/>
      <c r="BGA65" s="11"/>
      <c r="BGB65" s="11"/>
      <c r="BGC65" s="11"/>
      <c r="BGD65" s="11"/>
      <c r="BGE65" s="11"/>
      <c r="BGF65" s="11"/>
      <c r="BGG65" s="11"/>
      <c r="BGH65" s="11"/>
      <c r="BGI65" s="11"/>
      <c r="BGJ65" s="11"/>
      <c r="BGK65" s="11"/>
      <c r="BGL65" s="11"/>
      <c r="BGM65" s="11"/>
      <c r="BGN65" s="11"/>
      <c r="BGO65" s="11"/>
      <c r="BGP65" s="11"/>
      <c r="BGQ65" s="11"/>
      <c r="BGR65" s="11"/>
      <c r="BGS65" s="11"/>
      <c r="BGT65" s="11"/>
      <c r="BGU65" s="11"/>
      <c r="BGV65" s="11"/>
      <c r="BGW65" s="11"/>
      <c r="BGX65" s="11"/>
      <c r="BGY65" s="11"/>
      <c r="BGZ65" s="11"/>
      <c r="BHA65" s="11"/>
      <c r="BHB65" s="11"/>
      <c r="BHC65" s="11"/>
      <c r="BHD65" s="11"/>
      <c r="BHE65" s="11"/>
      <c r="BHF65" s="11"/>
      <c r="BHG65" s="11"/>
      <c r="BHH65" s="11"/>
      <c r="BHI65" s="11"/>
      <c r="BHJ65" s="11"/>
      <c r="BHK65" s="11"/>
      <c r="BHL65" s="11"/>
      <c r="BHM65" s="11"/>
      <c r="BHN65" s="11"/>
      <c r="BHO65" s="11"/>
      <c r="BHP65" s="11"/>
      <c r="BHQ65" s="11"/>
      <c r="BHR65" s="11"/>
      <c r="BHS65" s="11"/>
      <c r="BHT65" s="11"/>
      <c r="BHU65" s="11"/>
      <c r="BHV65" s="11"/>
      <c r="BHW65" s="11"/>
      <c r="BHX65" s="11"/>
      <c r="BHY65" s="11"/>
      <c r="BHZ65" s="11"/>
      <c r="BIA65" s="11"/>
      <c r="BIB65" s="11"/>
      <c r="BIC65" s="11"/>
      <c r="BID65" s="11"/>
      <c r="BIE65" s="11"/>
      <c r="BIF65" s="11"/>
      <c r="BIG65" s="11"/>
      <c r="BIH65" s="11"/>
      <c r="BII65" s="11"/>
      <c r="BIJ65" s="11"/>
      <c r="BIK65" s="11"/>
      <c r="BIL65" s="11"/>
      <c r="BIM65" s="11"/>
      <c r="BIN65" s="11"/>
      <c r="BIO65" s="11"/>
      <c r="BIP65" s="11"/>
      <c r="BIQ65" s="11"/>
      <c r="BIR65" s="11"/>
      <c r="BIS65" s="11"/>
      <c r="BIT65" s="11"/>
      <c r="BIU65" s="11"/>
      <c r="BIV65" s="11"/>
      <c r="BIW65" s="11"/>
      <c r="BIX65" s="11"/>
      <c r="BIY65" s="11"/>
      <c r="BIZ65" s="11"/>
      <c r="BJA65" s="11"/>
      <c r="BJB65" s="11"/>
      <c r="BJC65" s="11"/>
      <c r="BJD65" s="11"/>
      <c r="BJE65" s="11"/>
      <c r="BJF65" s="11"/>
      <c r="BJG65" s="11"/>
      <c r="BJH65" s="11"/>
      <c r="BJI65" s="11"/>
      <c r="BJJ65" s="11"/>
      <c r="BJK65" s="11"/>
      <c r="BJL65" s="11"/>
      <c r="BJM65" s="11"/>
      <c r="BJN65" s="11"/>
      <c r="BJO65" s="11"/>
      <c r="BJP65" s="11"/>
      <c r="BJQ65" s="11"/>
      <c r="BJR65" s="11"/>
      <c r="BJS65" s="11"/>
      <c r="BJT65" s="11"/>
      <c r="BJU65" s="11"/>
      <c r="BJV65" s="11"/>
      <c r="BJW65" s="11"/>
      <c r="BJX65" s="11"/>
      <c r="BJY65" s="11"/>
      <c r="BJZ65" s="11"/>
      <c r="BKA65" s="11"/>
      <c r="BKB65" s="11"/>
      <c r="BKC65" s="11"/>
      <c r="BKD65" s="11"/>
      <c r="BKE65" s="11"/>
      <c r="BKF65" s="11"/>
      <c r="BKG65" s="11"/>
      <c r="BKH65" s="11"/>
      <c r="BKI65" s="11"/>
      <c r="BKJ65" s="11"/>
      <c r="BKK65" s="11"/>
      <c r="BKL65" s="11"/>
      <c r="BKM65" s="11"/>
      <c r="BKN65" s="11"/>
      <c r="BKO65" s="11"/>
      <c r="BKP65" s="11"/>
      <c r="BKQ65" s="11"/>
      <c r="BKR65" s="11"/>
      <c r="BKS65" s="11"/>
      <c r="BKT65" s="11"/>
      <c r="BKU65" s="11"/>
      <c r="BKV65" s="11"/>
      <c r="BKW65" s="11"/>
      <c r="BKX65" s="11"/>
      <c r="BKY65" s="11"/>
      <c r="BKZ65" s="11"/>
      <c r="BLA65" s="11"/>
      <c r="BLB65" s="11"/>
      <c r="BLC65" s="11"/>
      <c r="BLD65" s="11"/>
      <c r="BLE65" s="11"/>
      <c r="BLF65" s="11"/>
      <c r="BLG65" s="11"/>
      <c r="BLH65" s="11"/>
      <c r="BLI65" s="11"/>
      <c r="BLJ65" s="11"/>
      <c r="BLK65" s="11"/>
      <c r="BLL65" s="11"/>
      <c r="BLM65" s="11"/>
      <c r="BLN65" s="11"/>
      <c r="BLO65" s="11"/>
      <c r="BLP65" s="11"/>
      <c r="BLQ65" s="11"/>
      <c r="BLR65" s="11"/>
      <c r="BLS65" s="11"/>
    </row>
    <row r="66" spans="1:1683" s="8" customFormat="1" ht="19.5" customHeight="1">
      <c r="A66" s="63"/>
      <c r="B66" s="63"/>
      <c r="C66" s="63"/>
      <c r="D66" s="16">
        <v>2023</v>
      </c>
      <c r="E66" s="17">
        <f t="shared" ref="E66:J68" si="21">E58+E62</f>
        <v>221.9</v>
      </c>
      <c r="F66" s="17">
        <f t="shared" si="21"/>
        <v>0</v>
      </c>
      <c r="G66" s="17">
        <f t="shared" si="21"/>
        <v>0</v>
      </c>
      <c r="H66" s="17">
        <f t="shared" si="21"/>
        <v>0</v>
      </c>
      <c r="I66" s="17">
        <f t="shared" si="21"/>
        <v>221.9</v>
      </c>
      <c r="J66" s="17">
        <f t="shared" si="21"/>
        <v>0</v>
      </c>
      <c r="K66" s="28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  <c r="AUH66" s="11"/>
      <c r="AUI66" s="11"/>
      <c r="AUJ66" s="11"/>
      <c r="AUK66" s="11"/>
      <c r="AUL66" s="11"/>
      <c r="AUM66" s="11"/>
      <c r="AUN66" s="11"/>
      <c r="AUO66" s="11"/>
      <c r="AUP66" s="11"/>
      <c r="AUQ66" s="11"/>
      <c r="AUR66" s="11"/>
      <c r="AUS66" s="11"/>
      <c r="AUT66" s="11"/>
      <c r="AUU66" s="11"/>
      <c r="AUV66" s="11"/>
      <c r="AUW66" s="11"/>
      <c r="AUX66" s="11"/>
      <c r="AUY66" s="11"/>
      <c r="AUZ66" s="11"/>
      <c r="AVA66" s="11"/>
      <c r="AVB66" s="11"/>
      <c r="AVC66" s="11"/>
      <c r="AVD66" s="11"/>
      <c r="AVE66" s="11"/>
      <c r="AVF66" s="11"/>
      <c r="AVG66" s="11"/>
      <c r="AVH66" s="11"/>
      <c r="AVI66" s="11"/>
      <c r="AVJ66" s="11"/>
      <c r="AVK66" s="11"/>
      <c r="AVL66" s="11"/>
      <c r="AVM66" s="11"/>
      <c r="AVN66" s="11"/>
      <c r="AVO66" s="11"/>
      <c r="AVP66" s="11"/>
      <c r="AVQ66" s="11"/>
      <c r="AVR66" s="11"/>
      <c r="AVS66" s="11"/>
      <c r="AVT66" s="11"/>
      <c r="AVU66" s="11"/>
      <c r="AVV66" s="11"/>
      <c r="AVW66" s="11"/>
      <c r="AVX66" s="11"/>
      <c r="AVY66" s="11"/>
      <c r="AVZ66" s="11"/>
      <c r="AWA66" s="11"/>
      <c r="AWB66" s="11"/>
      <c r="AWC66" s="11"/>
      <c r="AWD66" s="11"/>
      <c r="AWE66" s="11"/>
      <c r="AWF66" s="11"/>
      <c r="AWG66" s="11"/>
      <c r="AWH66" s="11"/>
      <c r="AWI66" s="11"/>
      <c r="AWJ66" s="11"/>
      <c r="AWK66" s="11"/>
      <c r="AWL66" s="11"/>
      <c r="AWM66" s="11"/>
      <c r="AWN66" s="11"/>
      <c r="AWO66" s="11"/>
      <c r="AWP66" s="11"/>
      <c r="AWQ66" s="11"/>
      <c r="AWR66" s="11"/>
      <c r="AWS66" s="11"/>
      <c r="AWT66" s="11"/>
      <c r="AWU66" s="11"/>
      <c r="AWV66" s="11"/>
      <c r="AWW66" s="11"/>
      <c r="AWX66" s="11"/>
      <c r="AWY66" s="11"/>
      <c r="AWZ66" s="11"/>
      <c r="AXA66" s="11"/>
      <c r="AXB66" s="11"/>
      <c r="AXC66" s="11"/>
      <c r="AXD66" s="11"/>
      <c r="AXE66" s="11"/>
      <c r="AXF66" s="11"/>
      <c r="AXG66" s="11"/>
      <c r="AXH66" s="11"/>
      <c r="AXI66" s="11"/>
      <c r="AXJ66" s="11"/>
      <c r="AXK66" s="11"/>
      <c r="AXL66" s="11"/>
      <c r="AXM66" s="11"/>
      <c r="AXN66" s="11"/>
      <c r="AXO66" s="11"/>
      <c r="AXP66" s="11"/>
      <c r="AXQ66" s="11"/>
      <c r="AXR66" s="11"/>
      <c r="AXS66" s="11"/>
      <c r="AXT66" s="11"/>
      <c r="AXU66" s="11"/>
      <c r="AXV66" s="11"/>
      <c r="AXW66" s="11"/>
      <c r="AXX66" s="11"/>
      <c r="AXY66" s="11"/>
      <c r="AXZ66" s="11"/>
      <c r="AYA66" s="11"/>
      <c r="AYB66" s="11"/>
      <c r="AYC66" s="11"/>
      <c r="AYD66" s="11"/>
      <c r="AYE66" s="11"/>
      <c r="AYF66" s="11"/>
      <c r="AYG66" s="11"/>
      <c r="AYH66" s="11"/>
      <c r="AYI66" s="11"/>
      <c r="AYJ66" s="11"/>
      <c r="AYK66" s="11"/>
      <c r="AYL66" s="11"/>
      <c r="AYM66" s="11"/>
      <c r="AYN66" s="11"/>
      <c r="AYO66" s="11"/>
      <c r="AYP66" s="11"/>
      <c r="AYQ66" s="11"/>
      <c r="AYR66" s="11"/>
      <c r="AYS66" s="11"/>
      <c r="AYT66" s="11"/>
      <c r="AYU66" s="11"/>
      <c r="AYV66" s="11"/>
      <c r="AYW66" s="11"/>
      <c r="AYX66" s="11"/>
      <c r="AYY66" s="11"/>
      <c r="AYZ66" s="11"/>
      <c r="AZA66" s="11"/>
      <c r="AZB66" s="11"/>
      <c r="AZC66" s="11"/>
      <c r="AZD66" s="11"/>
      <c r="AZE66" s="11"/>
      <c r="AZF66" s="11"/>
      <c r="AZG66" s="11"/>
      <c r="AZH66" s="11"/>
      <c r="AZI66" s="11"/>
      <c r="AZJ66" s="11"/>
      <c r="AZK66" s="11"/>
      <c r="AZL66" s="11"/>
      <c r="AZM66" s="11"/>
      <c r="AZN66" s="11"/>
      <c r="AZO66" s="11"/>
      <c r="AZP66" s="11"/>
      <c r="AZQ66" s="11"/>
      <c r="AZR66" s="11"/>
      <c r="AZS66" s="11"/>
      <c r="AZT66" s="11"/>
      <c r="AZU66" s="11"/>
      <c r="AZV66" s="11"/>
      <c r="AZW66" s="11"/>
      <c r="AZX66" s="11"/>
      <c r="AZY66" s="11"/>
      <c r="AZZ66" s="11"/>
      <c r="BAA66" s="11"/>
      <c r="BAB66" s="11"/>
      <c r="BAC66" s="11"/>
      <c r="BAD66" s="11"/>
      <c r="BAE66" s="11"/>
      <c r="BAF66" s="11"/>
      <c r="BAG66" s="11"/>
      <c r="BAH66" s="11"/>
      <c r="BAI66" s="11"/>
      <c r="BAJ66" s="11"/>
      <c r="BAK66" s="11"/>
      <c r="BAL66" s="11"/>
      <c r="BAM66" s="11"/>
      <c r="BAN66" s="11"/>
      <c r="BAO66" s="11"/>
      <c r="BAP66" s="11"/>
      <c r="BAQ66" s="11"/>
      <c r="BAR66" s="11"/>
      <c r="BAS66" s="11"/>
      <c r="BAT66" s="11"/>
      <c r="BAU66" s="11"/>
      <c r="BAV66" s="11"/>
      <c r="BAW66" s="11"/>
      <c r="BAX66" s="11"/>
      <c r="BAY66" s="11"/>
      <c r="BAZ66" s="11"/>
      <c r="BBA66" s="11"/>
      <c r="BBB66" s="11"/>
      <c r="BBC66" s="11"/>
      <c r="BBD66" s="11"/>
      <c r="BBE66" s="11"/>
      <c r="BBF66" s="11"/>
      <c r="BBG66" s="11"/>
      <c r="BBH66" s="11"/>
      <c r="BBI66" s="11"/>
      <c r="BBJ66" s="11"/>
      <c r="BBK66" s="11"/>
      <c r="BBL66" s="11"/>
      <c r="BBM66" s="11"/>
      <c r="BBN66" s="11"/>
      <c r="BBO66" s="11"/>
      <c r="BBP66" s="11"/>
      <c r="BBQ66" s="11"/>
      <c r="BBR66" s="11"/>
      <c r="BBS66" s="11"/>
      <c r="BBT66" s="11"/>
      <c r="BBU66" s="11"/>
      <c r="BBV66" s="11"/>
      <c r="BBW66" s="11"/>
      <c r="BBX66" s="11"/>
      <c r="BBY66" s="11"/>
      <c r="BBZ66" s="11"/>
      <c r="BCA66" s="11"/>
      <c r="BCB66" s="11"/>
      <c r="BCC66" s="11"/>
      <c r="BCD66" s="11"/>
      <c r="BCE66" s="11"/>
      <c r="BCF66" s="11"/>
      <c r="BCG66" s="11"/>
      <c r="BCH66" s="11"/>
      <c r="BCI66" s="11"/>
      <c r="BCJ66" s="11"/>
      <c r="BCK66" s="11"/>
      <c r="BCL66" s="11"/>
      <c r="BCM66" s="11"/>
      <c r="BCN66" s="11"/>
      <c r="BCO66" s="11"/>
      <c r="BCP66" s="11"/>
      <c r="BCQ66" s="11"/>
      <c r="BCR66" s="11"/>
      <c r="BCS66" s="11"/>
      <c r="BCT66" s="11"/>
      <c r="BCU66" s="11"/>
      <c r="BCV66" s="11"/>
      <c r="BCW66" s="11"/>
      <c r="BCX66" s="11"/>
      <c r="BCY66" s="11"/>
      <c r="BCZ66" s="11"/>
      <c r="BDA66" s="11"/>
      <c r="BDB66" s="11"/>
      <c r="BDC66" s="11"/>
      <c r="BDD66" s="11"/>
      <c r="BDE66" s="11"/>
      <c r="BDF66" s="11"/>
      <c r="BDG66" s="11"/>
      <c r="BDH66" s="11"/>
      <c r="BDI66" s="11"/>
      <c r="BDJ66" s="11"/>
      <c r="BDK66" s="11"/>
      <c r="BDL66" s="11"/>
      <c r="BDM66" s="11"/>
      <c r="BDN66" s="11"/>
      <c r="BDO66" s="11"/>
      <c r="BDP66" s="11"/>
      <c r="BDQ66" s="11"/>
      <c r="BDR66" s="11"/>
      <c r="BDS66" s="11"/>
      <c r="BDT66" s="11"/>
      <c r="BDU66" s="11"/>
      <c r="BDV66" s="11"/>
      <c r="BDW66" s="11"/>
      <c r="BDX66" s="11"/>
      <c r="BDY66" s="11"/>
      <c r="BDZ66" s="11"/>
      <c r="BEA66" s="11"/>
      <c r="BEB66" s="11"/>
      <c r="BEC66" s="11"/>
      <c r="BED66" s="11"/>
      <c r="BEE66" s="11"/>
      <c r="BEF66" s="11"/>
      <c r="BEG66" s="11"/>
      <c r="BEH66" s="11"/>
      <c r="BEI66" s="11"/>
      <c r="BEJ66" s="11"/>
      <c r="BEK66" s="11"/>
      <c r="BEL66" s="11"/>
      <c r="BEM66" s="11"/>
      <c r="BEN66" s="11"/>
      <c r="BEO66" s="11"/>
      <c r="BEP66" s="11"/>
      <c r="BEQ66" s="11"/>
      <c r="BER66" s="11"/>
      <c r="BES66" s="11"/>
      <c r="BET66" s="11"/>
      <c r="BEU66" s="11"/>
      <c r="BEV66" s="11"/>
      <c r="BEW66" s="11"/>
      <c r="BEX66" s="11"/>
      <c r="BEY66" s="11"/>
      <c r="BEZ66" s="11"/>
      <c r="BFA66" s="11"/>
      <c r="BFB66" s="11"/>
      <c r="BFC66" s="11"/>
      <c r="BFD66" s="11"/>
      <c r="BFE66" s="11"/>
      <c r="BFF66" s="11"/>
      <c r="BFG66" s="11"/>
      <c r="BFH66" s="11"/>
      <c r="BFI66" s="11"/>
      <c r="BFJ66" s="11"/>
      <c r="BFK66" s="11"/>
      <c r="BFL66" s="11"/>
      <c r="BFM66" s="11"/>
      <c r="BFN66" s="11"/>
      <c r="BFO66" s="11"/>
      <c r="BFP66" s="11"/>
      <c r="BFQ66" s="11"/>
      <c r="BFR66" s="11"/>
      <c r="BFS66" s="11"/>
      <c r="BFT66" s="11"/>
      <c r="BFU66" s="11"/>
      <c r="BFV66" s="11"/>
      <c r="BFW66" s="11"/>
      <c r="BFX66" s="11"/>
      <c r="BFY66" s="11"/>
      <c r="BFZ66" s="11"/>
      <c r="BGA66" s="11"/>
      <c r="BGB66" s="11"/>
      <c r="BGC66" s="11"/>
      <c r="BGD66" s="11"/>
      <c r="BGE66" s="11"/>
      <c r="BGF66" s="11"/>
      <c r="BGG66" s="11"/>
      <c r="BGH66" s="11"/>
      <c r="BGI66" s="11"/>
      <c r="BGJ66" s="11"/>
      <c r="BGK66" s="11"/>
      <c r="BGL66" s="11"/>
      <c r="BGM66" s="11"/>
      <c r="BGN66" s="11"/>
      <c r="BGO66" s="11"/>
      <c r="BGP66" s="11"/>
      <c r="BGQ66" s="11"/>
      <c r="BGR66" s="11"/>
      <c r="BGS66" s="11"/>
      <c r="BGT66" s="11"/>
      <c r="BGU66" s="11"/>
      <c r="BGV66" s="11"/>
      <c r="BGW66" s="11"/>
      <c r="BGX66" s="11"/>
      <c r="BGY66" s="11"/>
      <c r="BGZ66" s="11"/>
      <c r="BHA66" s="11"/>
      <c r="BHB66" s="11"/>
      <c r="BHC66" s="11"/>
      <c r="BHD66" s="11"/>
      <c r="BHE66" s="11"/>
      <c r="BHF66" s="11"/>
      <c r="BHG66" s="11"/>
      <c r="BHH66" s="11"/>
      <c r="BHI66" s="11"/>
      <c r="BHJ66" s="11"/>
      <c r="BHK66" s="11"/>
      <c r="BHL66" s="11"/>
      <c r="BHM66" s="11"/>
      <c r="BHN66" s="11"/>
      <c r="BHO66" s="11"/>
      <c r="BHP66" s="11"/>
      <c r="BHQ66" s="11"/>
      <c r="BHR66" s="11"/>
      <c r="BHS66" s="11"/>
      <c r="BHT66" s="11"/>
      <c r="BHU66" s="11"/>
      <c r="BHV66" s="11"/>
      <c r="BHW66" s="11"/>
      <c r="BHX66" s="11"/>
      <c r="BHY66" s="11"/>
      <c r="BHZ66" s="11"/>
      <c r="BIA66" s="11"/>
      <c r="BIB66" s="11"/>
      <c r="BIC66" s="11"/>
      <c r="BID66" s="11"/>
      <c r="BIE66" s="11"/>
      <c r="BIF66" s="11"/>
      <c r="BIG66" s="11"/>
      <c r="BIH66" s="11"/>
      <c r="BII66" s="11"/>
      <c r="BIJ66" s="11"/>
      <c r="BIK66" s="11"/>
      <c r="BIL66" s="11"/>
      <c r="BIM66" s="11"/>
      <c r="BIN66" s="11"/>
      <c r="BIO66" s="11"/>
      <c r="BIP66" s="11"/>
      <c r="BIQ66" s="11"/>
      <c r="BIR66" s="11"/>
      <c r="BIS66" s="11"/>
      <c r="BIT66" s="11"/>
      <c r="BIU66" s="11"/>
      <c r="BIV66" s="11"/>
      <c r="BIW66" s="11"/>
      <c r="BIX66" s="11"/>
      <c r="BIY66" s="11"/>
      <c r="BIZ66" s="11"/>
      <c r="BJA66" s="11"/>
      <c r="BJB66" s="11"/>
      <c r="BJC66" s="11"/>
      <c r="BJD66" s="11"/>
      <c r="BJE66" s="11"/>
      <c r="BJF66" s="11"/>
      <c r="BJG66" s="11"/>
      <c r="BJH66" s="11"/>
      <c r="BJI66" s="11"/>
      <c r="BJJ66" s="11"/>
      <c r="BJK66" s="11"/>
      <c r="BJL66" s="11"/>
      <c r="BJM66" s="11"/>
      <c r="BJN66" s="11"/>
      <c r="BJO66" s="11"/>
      <c r="BJP66" s="11"/>
      <c r="BJQ66" s="11"/>
      <c r="BJR66" s="11"/>
      <c r="BJS66" s="11"/>
      <c r="BJT66" s="11"/>
      <c r="BJU66" s="11"/>
      <c r="BJV66" s="11"/>
      <c r="BJW66" s="11"/>
      <c r="BJX66" s="11"/>
      <c r="BJY66" s="11"/>
      <c r="BJZ66" s="11"/>
      <c r="BKA66" s="11"/>
      <c r="BKB66" s="11"/>
      <c r="BKC66" s="11"/>
      <c r="BKD66" s="11"/>
      <c r="BKE66" s="11"/>
      <c r="BKF66" s="11"/>
      <c r="BKG66" s="11"/>
      <c r="BKH66" s="11"/>
      <c r="BKI66" s="11"/>
      <c r="BKJ66" s="11"/>
      <c r="BKK66" s="11"/>
      <c r="BKL66" s="11"/>
      <c r="BKM66" s="11"/>
      <c r="BKN66" s="11"/>
      <c r="BKO66" s="11"/>
      <c r="BKP66" s="11"/>
      <c r="BKQ66" s="11"/>
      <c r="BKR66" s="11"/>
      <c r="BKS66" s="11"/>
      <c r="BKT66" s="11"/>
      <c r="BKU66" s="11"/>
      <c r="BKV66" s="11"/>
      <c r="BKW66" s="11"/>
      <c r="BKX66" s="11"/>
      <c r="BKY66" s="11"/>
      <c r="BKZ66" s="11"/>
      <c r="BLA66" s="11"/>
      <c r="BLB66" s="11"/>
      <c r="BLC66" s="11"/>
      <c r="BLD66" s="11"/>
      <c r="BLE66" s="11"/>
      <c r="BLF66" s="11"/>
      <c r="BLG66" s="11"/>
      <c r="BLH66" s="11"/>
      <c r="BLI66" s="11"/>
      <c r="BLJ66" s="11"/>
      <c r="BLK66" s="11"/>
      <c r="BLL66" s="11"/>
      <c r="BLM66" s="11"/>
      <c r="BLN66" s="11"/>
      <c r="BLO66" s="11"/>
      <c r="BLP66" s="11"/>
      <c r="BLQ66" s="11"/>
      <c r="BLR66" s="11"/>
      <c r="BLS66" s="11"/>
    </row>
    <row r="67" spans="1:1683" s="8" customFormat="1" ht="19.5" customHeight="1">
      <c r="A67" s="63"/>
      <c r="B67" s="63"/>
      <c r="C67" s="63"/>
      <c r="D67" s="16">
        <v>2024</v>
      </c>
      <c r="E67" s="17">
        <f>E59+E63</f>
        <v>235.9</v>
      </c>
      <c r="F67" s="17">
        <f t="shared" si="21"/>
        <v>0</v>
      </c>
      <c r="G67" s="17">
        <f t="shared" si="21"/>
        <v>0</v>
      </c>
      <c r="H67" s="17">
        <f t="shared" si="21"/>
        <v>0</v>
      </c>
      <c r="I67" s="17">
        <f t="shared" si="21"/>
        <v>235.9</v>
      </c>
      <c r="J67" s="17">
        <f t="shared" si="21"/>
        <v>0</v>
      </c>
      <c r="K67" s="2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  <c r="AUH67" s="11"/>
      <c r="AUI67" s="11"/>
      <c r="AUJ67" s="11"/>
      <c r="AUK67" s="11"/>
      <c r="AUL67" s="11"/>
      <c r="AUM67" s="11"/>
      <c r="AUN67" s="11"/>
      <c r="AUO67" s="11"/>
      <c r="AUP67" s="11"/>
      <c r="AUQ67" s="11"/>
      <c r="AUR67" s="11"/>
      <c r="AUS67" s="11"/>
      <c r="AUT67" s="11"/>
      <c r="AUU67" s="11"/>
      <c r="AUV67" s="11"/>
      <c r="AUW67" s="11"/>
      <c r="AUX67" s="11"/>
      <c r="AUY67" s="11"/>
      <c r="AUZ67" s="11"/>
      <c r="AVA67" s="11"/>
      <c r="AVB67" s="11"/>
      <c r="AVC67" s="11"/>
      <c r="AVD67" s="11"/>
      <c r="AVE67" s="11"/>
      <c r="AVF67" s="11"/>
      <c r="AVG67" s="11"/>
      <c r="AVH67" s="11"/>
      <c r="AVI67" s="11"/>
      <c r="AVJ67" s="11"/>
      <c r="AVK67" s="11"/>
      <c r="AVL67" s="11"/>
      <c r="AVM67" s="11"/>
      <c r="AVN67" s="11"/>
      <c r="AVO67" s="11"/>
      <c r="AVP67" s="11"/>
      <c r="AVQ67" s="11"/>
      <c r="AVR67" s="11"/>
      <c r="AVS67" s="11"/>
      <c r="AVT67" s="11"/>
      <c r="AVU67" s="11"/>
      <c r="AVV67" s="11"/>
      <c r="AVW67" s="11"/>
      <c r="AVX67" s="11"/>
      <c r="AVY67" s="11"/>
      <c r="AVZ67" s="11"/>
      <c r="AWA67" s="11"/>
      <c r="AWB67" s="11"/>
      <c r="AWC67" s="11"/>
      <c r="AWD67" s="11"/>
      <c r="AWE67" s="11"/>
      <c r="AWF67" s="11"/>
      <c r="AWG67" s="11"/>
      <c r="AWH67" s="11"/>
      <c r="AWI67" s="11"/>
      <c r="AWJ67" s="11"/>
      <c r="AWK67" s="11"/>
      <c r="AWL67" s="11"/>
      <c r="AWM67" s="11"/>
      <c r="AWN67" s="11"/>
      <c r="AWO67" s="11"/>
      <c r="AWP67" s="11"/>
      <c r="AWQ67" s="11"/>
      <c r="AWR67" s="11"/>
      <c r="AWS67" s="11"/>
      <c r="AWT67" s="11"/>
      <c r="AWU67" s="11"/>
      <c r="AWV67" s="11"/>
      <c r="AWW67" s="11"/>
      <c r="AWX67" s="11"/>
      <c r="AWY67" s="11"/>
      <c r="AWZ67" s="11"/>
      <c r="AXA67" s="11"/>
      <c r="AXB67" s="11"/>
      <c r="AXC67" s="11"/>
      <c r="AXD67" s="11"/>
      <c r="AXE67" s="11"/>
      <c r="AXF67" s="11"/>
      <c r="AXG67" s="11"/>
      <c r="AXH67" s="11"/>
      <c r="AXI67" s="11"/>
      <c r="AXJ67" s="11"/>
      <c r="AXK67" s="11"/>
      <c r="AXL67" s="11"/>
      <c r="AXM67" s="11"/>
      <c r="AXN67" s="11"/>
      <c r="AXO67" s="11"/>
      <c r="AXP67" s="11"/>
      <c r="AXQ67" s="11"/>
      <c r="AXR67" s="11"/>
      <c r="AXS67" s="11"/>
      <c r="AXT67" s="11"/>
      <c r="AXU67" s="11"/>
      <c r="AXV67" s="11"/>
      <c r="AXW67" s="11"/>
      <c r="AXX67" s="11"/>
      <c r="AXY67" s="11"/>
      <c r="AXZ67" s="11"/>
      <c r="AYA67" s="11"/>
      <c r="AYB67" s="11"/>
      <c r="AYC67" s="11"/>
      <c r="AYD67" s="11"/>
      <c r="AYE67" s="11"/>
      <c r="AYF67" s="11"/>
      <c r="AYG67" s="11"/>
      <c r="AYH67" s="11"/>
      <c r="AYI67" s="11"/>
      <c r="AYJ67" s="11"/>
      <c r="AYK67" s="11"/>
      <c r="AYL67" s="11"/>
      <c r="AYM67" s="11"/>
      <c r="AYN67" s="11"/>
      <c r="AYO67" s="11"/>
      <c r="AYP67" s="11"/>
      <c r="AYQ67" s="11"/>
      <c r="AYR67" s="11"/>
      <c r="AYS67" s="11"/>
      <c r="AYT67" s="11"/>
      <c r="AYU67" s="11"/>
      <c r="AYV67" s="11"/>
      <c r="AYW67" s="11"/>
      <c r="AYX67" s="11"/>
      <c r="AYY67" s="11"/>
      <c r="AYZ67" s="11"/>
      <c r="AZA67" s="11"/>
      <c r="AZB67" s="11"/>
      <c r="AZC67" s="11"/>
      <c r="AZD67" s="11"/>
      <c r="AZE67" s="11"/>
      <c r="AZF67" s="11"/>
      <c r="AZG67" s="11"/>
      <c r="AZH67" s="11"/>
      <c r="AZI67" s="11"/>
      <c r="AZJ67" s="11"/>
      <c r="AZK67" s="11"/>
      <c r="AZL67" s="11"/>
      <c r="AZM67" s="11"/>
      <c r="AZN67" s="11"/>
      <c r="AZO67" s="11"/>
      <c r="AZP67" s="11"/>
      <c r="AZQ67" s="11"/>
      <c r="AZR67" s="11"/>
      <c r="AZS67" s="11"/>
      <c r="AZT67" s="11"/>
      <c r="AZU67" s="11"/>
      <c r="AZV67" s="11"/>
      <c r="AZW67" s="11"/>
      <c r="AZX67" s="11"/>
      <c r="AZY67" s="11"/>
      <c r="AZZ67" s="11"/>
      <c r="BAA67" s="11"/>
      <c r="BAB67" s="11"/>
      <c r="BAC67" s="11"/>
      <c r="BAD67" s="11"/>
      <c r="BAE67" s="11"/>
      <c r="BAF67" s="11"/>
      <c r="BAG67" s="11"/>
      <c r="BAH67" s="11"/>
      <c r="BAI67" s="11"/>
      <c r="BAJ67" s="11"/>
      <c r="BAK67" s="11"/>
      <c r="BAL67" s="11"/>
      <c r="BAM67" s="11"/>
      <c r="BAN67" s="11"/>
      <c r="BAO67" s="11"/>
      <c r="BAP67" s="11"/>
      <c r="BAQ67" s="11"/>
      <c r="BAR67" s="11"/>
      <c r="BAS67" s="11"/>
      <c r="BAT67" s="11"/>
      <c r="BAU67" s="11"/>
      <c r="BAV67" s="11"/>
      <c r="BAW67" s="11"/>
      <c r="BAX67" s="11"/>
      <c r="BAY67" s="11"/>
      <c r="BAZ67" s="11"/>
      <c r="BBA67" s="11"/>
      <c r="BBB67" s="11"/>
      <c r="BBC67" s="11"/>
      <c r="BBD67" s="11"/>
      <c r="BBE67" s="11"/>
      <c r="BBF67" s="11"/>
      <c r="BBG67" s="11"/>
      <c r="BBH67" s="11"/>
      <c r="BBI67" s="11"/>
      <c r="BBJ67" s="11"/>
      <c r="BBK67" s="11"/>
      <c r="BBL67" s="11"/>
      <c r="BBM67" s="11"/>
      <c r="BBN67" s="11"/>
      <c r="BBO67" s="11"/>
      <c r="BBP67" s="11"/>
      <c r="BBQ67" s="11"/>
      <c r="BBR67" s="11"/>
      <c r="BBS67" s="11"/>
      <c r="BBT67" s="11"/>
      <c r="BBU67" s="11"/>
      <c r="BBV67" s="11"/>
      <c r="BBW67" s="11"/>
      <c r="BBX67" s="11"/>
      <c r="BBY67" s="11"/>
      <c r="BBZ67" s="11"/>
      <c r="BCA67" s="11"/>
      <c r="BCB67" s="11"/>
      <c r="BCC67" s="11"/>
      <c r="BCD67" s="11"/>
      <c r="BCE67" s="11"/>
      <c r="BCF67" s="11"/>
      <c r="BCG67" s="11"/>
      <c r="BCH67" s="11"/>
      <c r="BCI67" s="11"/>
      <c r="BCJ67" s="11"/>
      <c r="BCK67" s="11"/>
      <c r="BCL67" s="11"/>
      <c r="BCM67" s="11"/>
      <c r="BCN67" s="11"/>
      <c r="BCO67" s="11"/>
      <c r="BCP67" s="11"/>
      <c r="BCQ67" s="11"/>
      <c r="BCR67" s="11"/>
      <c r="BCS67" s="11"/>
      <c r="BCT67" s="11"/>
      <c r="BCU67" s="11"/>
      <c r="BCV67" s="11"/>
      <c r="BCW67" s="11"/>
      <c r="BCX67" s="11"/>
      <c r="BCY67" s="11"/>
      <c r="BCZ67" s="11"/>
      <c r="BDA67" s="11"/>
      <c r="BDB67" s="11"/>
      <c r="BDC67" s="11"/>
      <c r="BDD67" s="11"/>
      <c r="BDE67" s="11"/>
      <c r="BDF67" s="11"/>
      <c r="BDG67" s="11"/>
      <c r="BDH67" s="11"/>
      <c r="BDI67" s="11"/>
      <c r="BDJ67" s="11"/>
      <c r="BDK67" s="11"/>
      <c r="BDL67" s="11"/>
      <c r="BDM67" s="11"/>
      <c r="BDN67" s="11"/>
      <c r="BDO67" s="11"/>
      <c r="BDP67" s="11"/>
      <c r="BDQ67" s="11"/>
      <c r="BDR67" s="11"/>
      <c r="BDS67" s="11"/>
      <c r="BDT67" s="11"/>
      <c r="BDU67" s="11"/>
      <c r="BDV67" s="11"/>
      <c r="BDW67" s="11"/>
      <c r="BDX67" s="11"/>
      <c r="BDY67" s="11"/>
      <c r="BDZ67" s="11"/>
      <c r="BEA67" s="11"/>
      <c r="BEB67" s="11"/>
      <c r="BEC67" s="11"/>
      <c r="BED67" s="11"/>
      <c r="BEE67" s="11"/>
      <c r="BEF67" s="11"/>
      <c r="BEG67" s="11"/>
      <c r="BEH67" s="11"/>
      <c r="BEI67" s="11"/>
      <c r="BEJ67" s="11"/>
      <c r="BEK67" s="11"/>
      <c r="BEL67" s="11"/>
      <c r="BEM67" s="11"/>
      <c r="BEN67" s="11"/>
      <c r="BEO67" s="11"/>
      <c r="BEP67" s="11"/>
      <c r="BEQ67" s="11"/>
      <c r="BER67" s="11"/>
      <c r="BES67" s="11"/>
      <c r="BET67" s="11"/>
      <c r="BEU67" s="11"/>
      <c r="BEV67" s="11"/>
      <c r="BEW67" s="11"/>
      <c r="BEX67" s="11"/>
      <c r="BEY67" s="11"/>
      <c r="BEZ67" s="11"/>
      <c r="BFA67" s="11"/>
      <c r="BFB67" s="11"/>
      <c r="BFC67" s="11"/>
      <c r="BFD67" s="11"/>
      <c r="BFE67" s="11"/>
      <c r="BFF67" s="11"/>
      <c r="BFG67" s="11"/>
      <c r="BFH67" s="11"/>
      <c r="BFI67" s="11"/>
      <c r="BFJ67" s="11"/>
      <c r="BFK67" s="11"/>
      <c r="BFL67" s="11"/>
      <c r="BFM67" s="11"/>
      <c r="BFN67" s="11"/>
      <c r="BFO67" s="11"/>
      <c r="BFP67" s="11"/>
      <c r="BFQ67" s="11"/>
      <c r="BFR67" s="11"/>
      <c r="BFS67" s="11"/>
      <c r="BFT67" s="11"/>
      <c r="BFU67" s="11"/>
      <c r="BFV67" s="11"/>
      <c r="BFW67" s="11"/>
      <c r="BFX67" s="11"/>
      <c r="BFY67" s="11"/>
      <c r="BFZ67" s="11"/>
      <c r="BGA67" s="11"/>
      <c r="BGB67" s="11"/>
      <c r="BGC67" s="11"/>
      <c r="BGD67" s="11"/>
      <c r="BGE67" s="11"/>
      <c r="BGF67" s="11"/>
      <c r="BGG67" s="11"/>
      <c r="BGH67" s="11"/>
      <c r="BGI67" s="11"/>
      <c r="BGJ67" s="11"/>
      <c r="BGK67" s="11"/>
      <c r="BGL67" s="11"/>
      <c r="BGM67" s="11"/>
      <c r="BGN67" s="11"/>
      <c r="BGO67" s="11"/>
      <c r="BGP67" s="11"/>
      <c r="BGQ67" s="11"/>
      <c r="BGR67" s="11"/>
      <c r="BGS67" s="11"/>
      <c r="BGT67" s="11"/>
      <c r="BGU67" s="11"/>
      <c r="BGV67" s="11"/>
      <c r="BGW67" s="11"/>
      <c r="BGX67" s="11"/>
      <c r="BGY67" s="11"/>
      <c r="BGZ67" s="11"/>
      <c r="BHA67" s="11"/>
      <c r="BHB67" s="11"/>
      <c r="BHC67" s="11"/>
      <c r="BHD67" s="11"/>
      <c r="BHE67" s="11"/>
      <c r="BHF67" s="11"/>
      <c r="BHG67" s="11"/>
      <c r="BHH67" s="11"/>
      <c r="BHI67" s="11"/>
      <c r="BHJ67" s="11"/>
      <c r="BHK67" s="11"/>
      <c r="BHL67" s="11"/>
      <c r="BHM67" s="11"/>
      <c r="BHN67" s="11"/>
      <c r="BHO67" s="11"/>
      <c r="BHP67" s="11"/>
      <c r="BHQ67" s="11"/>
      <c r="BHR67" s="11"/>
      <c r="BHS67" s="11"/>
      <c r="BHT67" s="11"/>
      <c r="BHU67" s="11"/>
      <c r="BHV67" s="11"/>
      <c r="BHW67" s="11"/>
      <c r="BHX67" s="11"/>
      <c r="BHY67" s="11"/>
      <c r="BHZ67" s="11"/>
      <c r="BIA67" s="11"/>
      <c r="BIB67" s="11"/>
      <c r="BIC67" s="11"/>
      <c r="BID67" s="11"/>
      <c r="BIE67" s="11"/>
      <c r="BIF67" s="11"/>
      <c r="BIG67" s="11"/>
      <c r="BIH67" s="11"/>
      <c r="BII67" s="11"/>
      <c r="BIJ67" s="11"/>
      <c r="BIK67" s="11"/>
      <c r="BIL67" s="11"/>
      <c r="BIM67" s="11"/>
      <c r="BIN67" s="11"/>
      <c r="BIO67" s="11"/>
      <c r="BIP67" s="11"/>
      <c r="BIQ67" s="11"/>
      <c r="BIR67" s="11"/>
      <c r="BIS67" s="11"/>
      <c r="BIT67" s="11"/>
      <c r="BIU67" s="11"/>
      <c r="BIV67" s="11"/>
      <c r="BIW67" s="11"/>
      <c r="BIX67" s="11"/>
      <c r="BIY67" s="11"/>
      <c r="BIZ67" s="11"/>
      <c r="BJA67" s="11"/>
      <c r="BJB67" s="11"/>
      <c r="BJC67" s="11"/>
      <c r="BJD67" s="11"/>
      <c r="BJE67" s="11"/>
      <c r="BJF67" s="11"/>
      <c r="BJG67" s="11"/>
      <c r="BJH67" s="11"/>
      <c r="BJI67" s="11"/>
      <c r="BJJ67" s="11"/>
      <c r="BJK67" s="11"/>
      <c r="BJL67" s="11"/>
      <c r="BJM67" s="11"/>
      <c r="BJN67" s="11"/>
      <c r="BJO67" s="11"/>
      <c r="BJP67" s="11"/>
      <c r="BJQ67" s="11"/>
      <c r="BJR67" s="11"/>
      <c r="BJS67" s="11"/>
      <c r="BJT67" s="11"/>
      <c r="BJU67" s="11"/>
      <c r="BJV67" s="11"/>
      <c r="BJW67" s="11"/>
      <c r="BJX67" s="11"/>
      <c r="BJY67" s="11"/>
      <c r="BJZ67" s="11"/>
      <c r="BKA67" s="11"/>
      <c r="BKB67" s="11"/>
      <c r="BKC67" s="11"/>
      <c r="BKD67" s="11"/>
      <c r="BKE67" s="11"/>
      <c r="BKF67" s="11"/>
      <c r="BKG67" s="11"/>
      <c r="BKH67" s="11"/>
      <c r="BKI67" s="11"/>
      <c r="BKJ67" s="11"/>
      <c r="BKK67" s="11"/>
      <c r="BKL67" s="11"/>
      <c r="BKM67" s="11"/>
      <c r="BKN67" s="11"/>
      <c r="BKO67" s="11"/>
      <c r="BKP67" s="11"/>
      <c r="BKQ67" s="11"/>
      <c r="BKR67" s="11"/>
      <c r="BKS67" s="11"/>
      <c r="BKT67" s="11"/>
      <c r="BKU67" s="11"/>
      <c r="BKV67" s="11"/>
      <c r="BKW67" s="11"/>
      <c r="BKX67" s="11"/>
      <c r="BKY67" s="11"/>
      <c r="BKZ67" s="11"/>
      <c r="BLA67" s="11"/>
      <c r="BLB67" s="11"/>
      <c r="BLC67" s="11"/>
      <c r="BLD67" s="11"/>
      <c r="BLE67" s="11"/>
      <c r="BLF67" s="11"/>
      <c r="BLG67" s="11"/>
      <c r="BLH67" s="11"/>
      <c r="BLI67" s="11"/>
      <c r="BLJ67" s="11"/>
      <c r="BLK67" s="11"/>
      <c r="BLL67" s="11"/>
      <c r="BLM67" s="11"/>
      <c r="BLN67" s="11"/>
      <c r="BLO67" s="11"/>
      <c r="BLP67" s="11"/>
      <c r="BLQ67" s="11"/>
      <c r="BLR67" s="11"/>
      <c r="BLS67" s="11"/>
    </row>
    <row r="68" spans="1:1683" s="8" customFormat="1" ht="20.100000000000001" customHeight="1">
      <c r="A68" s="63"/>
      <c r="B68" s="63"/>
      <c r="C68" s="63"/>
      <c r="D68" s="16">
        <v>2025</v>
      </c>
      <c r="E68" s="17">
        <f t="shared" si="21"/>
        <v>261.5</v>
      </c>
      <c r="F68" s="17">
        <f t="shared" si="21"/>
        <v>0</v>
      </c>
      <c r="G68" s="17">
        <f t="shared" si="21"/>
        <v>0</v>
      </c>
      <c r="H68" s="17">
        <f t="shared" si="21"/>
        <v>0</v>
      </c>
      <c r="I68" s="17">
        <f t="shared" si="21"/>
        <v>261.5</v>
      </c>
      <c r="J68" s="17">
        <f t="shared" si="21"/>
        <v>0</v>
      </c>
      <c r="K68" s="32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  <c r="AUH68" s="11"/>
      <c r="AUI68" s="11"/>
      <c r="AUJ68" s="11"/>
      <c r="AUK68" s="11"/>
      <c r="AUL68" s="11"/>
      <c r="AUM68" s="11"/>
      <c r="AUN68" s="11"/>
      <c r="AUO68" s="11"/>
      <c r="AUP68" s="11"/>
      <c r="AUQ68" s="11"/>
      <c r="AUR68" s="11"/>
      <c r="AUS68" s="11"/>
      <c r="AUT68" s="11"/>
      <c r="AUU68" s="11"/>
      <c r="AUV68" s="11"/>
      <c r="AUW68" s="11"/>
      <c r="AUX68" s="11"/>
      <c r="AUY68" s="11"/>
      <c r="AUZ68" s="11"/>
      <c r="AVA68" s="11"/>
      <c r="AVB68" s="11"/>
      <c r="AVC68" s="11"/>
      <c r="AVD68" s="11"/>
      <c r="AVE68" s="11"/>
      <c r="AVF68" s="11"/>
      <c r="AVG68" s="11"/>
      <c r="AVH68" s="11"/>
      <c r="AVI68" s="11"/>
      <c r="AVJ68" s="11"/>
      <c r="AVK68" s="11"/>
      <c r="AVL68" s="11"/>
      <c r="AVM68" s="11"/>
      <c r="AVN68" s="11"/>
      <c r="AVO68" s="11"/>
      <c r="AVP68" s="11"/>
      <c r="AVQ68" s="11"/>
      <c r="AVR68" s="11"/>
      <c r="AVS68" s="11"/>
      <c r="AVT68" s="11"/>
      <c r="AVU68" s="11"/>
      <c r="AVV68" s="11"/>
      <c r="AVW68" s="11"/>
      <c r="AVX68" s="11"/>
      <c r="AVY68" s="11"/>
      <c r="AVZ68" s="11"/>
      <c r="AWA68" s="11"/>
      <c r="AWB68" s="11"/>
      <c r="AWC68" s="11"/>
      <c r="AWD68" s="11"/>
      <c r="AWE68" s="11"/>
      <c r="AWF68" s="11"/>
      <c r="AWG68" s="11"/>
      <c r="AWH68" s="11"/>
      <c r="AWI68" s="11"/>
      <c r="AWJ68" s="11"/>
      <c r="AWK68" s="11"/>
      <c r="AWL68" s="11"/>
      <c r="AWM68" s="11"/>
      <c r="AWN68" s="11"/>
      <c r="AWO68" s="11"/>
      <c r="AWP68" s="11"/>
      <c r="AWQ68" s="11"/>
      <c r="AWR68" s="11"/>
      <c r="AWS68" s="11"/>
      <c r="AWT68" s="11"/>
      <c r="AWU68" s="11"/>
      <c r="AWV68" s="11"/>
      <c r="AWW68" s="11"/>
      <c r="AWX68" s="11"/>
      <c r="AWY68" s="11"/>
      <c r="AWZ68" s="11"/>
      <c r="AXA68" s="11"/>
      <c r="AXB68" s="11"/>
      <c r="AXC68" s="11"/>
      <c r="AXD68" s="11"/>
      <c r="AXE68" s="11"/>
      <c r="AXF68" s="11"/>
      <c r="AXG68" s="11"/>
      <c r="AXH68" s="11"/>
      <c r="AXI68" s="11"/>
      <c r="AXJ68" s="11"/>
      <c r="AXK68" s="11"/>
      <c r="AXL68" s="11"/>
      <c r="AXM68" s="11"/>
      <c r="AXN68" s="11"/>
      <c r="AXO68" s="11"/>
      <c r="AXP68" s="11"/>
      <c r="AXQ68" s="11"/>
      <c r="AXR68" s="11"/>
      <c r="AXS68" s="11"/>
      <c r="AXT68" s="11"/>
      <c r="AXU68" s="11"/>
      <c r="AXV68" s="11"/>
      <c r="AXW68" s="11"/>
      <c r="AXX68" s="11"/>
      <c r="AXY68" s="11"/>
      <c r="AXZ68" s="11"/>
      <c r="AYA68" s="11"/>
      <c r="AYB68" s="11"/>
      <c r="AYC68" s="11"/>
      <c r="AYD68" s="11"/>
      <c r="AYE68" s="11"/>
      <c r="AYF68" s="11"/>
      <c r="AYG68" s="11"/>
      <c r="AYH68" s="11"/>
      <c r="AYI68" s="11"/>
      <c r="AYJ68" s="11"/>
      <c r="AYK68" s="11"/>
      <c r="AYL68" s="11"/>
      <c r="AYM68" s="11"/>
      <c r="AYN68" s="11"/>
      <c r="AYO68" s="11"/>
      <c r="AYP68" s="11"/>
      <c r="AYQ68" s="11"/>
      <c r="AYR68" s="11"/>
      <c r="AYS68" s="11"/>
      <c r="AYT68" s="11"/>
      <c r="AYU68" s="11"/>
      <c r="AYV68" s="11"/>
      <c r="AYW68" s="11"/>
      <c r="AYX68" s="11"/>
      <c r="AYY68" s="11"/>
      <c r="AYZ68" s="11"/>
      <c r="AZA68" s="11"/>
      <c r="AZB68" s="11"/>
      <c r="AZC68" s="11"/>
      <c r="AZD68" s="11"/>
      <c r="AZE68" s="11"/>
      <c r="AZF68" s="11"/>
      <c r="AZG68" s="11"/>
      <c r="AZH68" s="11"/>
      <c r="AZI68" s="11"/>
      <c r="AZJ68" s="11"/>
      <c r="AZK68" s="11"/>
      <c r="AZL68" s="11"/>
      <c r="AZM68" s="11"/>
      <c r="AZN68" s="11"/>
      <c r="AZO68" s="11"/>
      <c r="AZP68" s="11"/>
      <c r="AZQ68" s="11"/>
      <c r="AZR68" s="11"/>
      <c r="AZS68" s="11"/>
      <c r="AZT68" s="11"/>
      <c r="AZU68" s="11"/>
      <c r="AZV68" s="11"/>
      <c r="AZW68" s="11"/>
      <c r="AZX68" s="11"/>
      <c r="AZY68" s="11"/>
      <c r="AZZ68" s="11"/>
      <c r="BAA68" s="11"/>
      <c r="BAB68" s="11"/>
      <c r="BAC68" s="11"/>
      <c r="BAD68" s="11"/>
      <c r="BAE68" s="11"/>
      <c r="BAF68" s="11"/>
      <c r="BAG68" s="11"/>
      <c r="BAH68" s="11"/>
      <c r="BAI68" s="11"/>
      <c r="BAJ68" s="11"/>
      <c r="BAK68" s="11"/>
      <c r="BAL68" s="11"/>
      <c r="BAM68" s="11"/>
      <c r="BAN68" s="11"/>
      <c r="BAO68" s="11"/>
      <c r="BAP68" s="11"/>
      <c r="BAQ68" s="11"/>
      <c r="BAR68" s="11"/>
      <c r="BAS68" s="11"/>
      <c r="BAT68" s="11"/>
      <c r="BAU68" s="11"/>
      <c r="BAV68" s="11"/>
      <c r="BAW68" s="11"/>
      <c r="BAX68" s="11"/>
      <c r="BAY68" s="11"/>
      <c r="BAZ68" s="11"/>
      <c r="BBA68" s="11"/>
      <c r="BBB68" s="11"/>
      <c r="BBC68" s="11"/>
      <c r="BBD68" s="11"/>
      <c r="BBE68" s="11"/>
      <c r="BBF68" s="11"/>
      <c r="BBG68" s="11"/>
      <c r="BBH68" s="11"/>
      <c r="BBI68" s="11"/>
      <c r="BBJ68" s="11"/>
      <c r="BBK68" s="11"/>
      <c r="BBL68" s="11"/>
      <c r="BBM68" s="11"/>
      <c r="BBN68" s="11"/>
      <c r="BBO68" s="11"/>
      <c r="BBP68" s="11"/>
      <c r="BBQ68" s="11"/>
      <c r="BBR68" s="11"/>
      <c r="BBS68" s="11"/>
      <c r="BBT68" s="11"/>
      <c r="BBU68" s="11"/>
      <c r="BBV68" s="11"/>
      <c r="BBW68" s="11"/>
      <c r="BBX68" s="11"/>
      <c r="BBY68" s="11"/>
      <c r="BBZ68" s="11"/>
      <c r="BCA68" s="11"/>
      <c r="BCB68" s="11"/>
      <c r="BCC68" s="11"/>
      <c r="BCD68" s="11"/>
      <c r="BCE68" s="11"/>
      <c r="BCF68" s="11"/>
      <c r="BCG68" s="11"/>
      <c r="BCH68" s="11"/>
      <c r="BCI68" s="11"/>
      <c r="BCJ68" s="11"/>
      <c r="BCK68" s="11"/>
      <c r="BCL68" s="11"/>
      <c r="BCM68" s="11"/>
      <c r="BCN68" s="11"/>
      <c r="BCO68" s="11"/>
      <c r="BCP68" s="11"/>
      <c r="BCQ68" s="11"/>
      <c r="BCR68" s="11"/>
      <c r="BCS68" s="11"/>
      <c r="BCT68" s="11"/>
      <c r="BCU68" s="11"/>
      <c r="BCV68" s="11"/>
      <c r="BCW68" s="11"/>
      <c r="BCX68" s="11"/>
      <c r="BCY68" s="11"/>
      <c r="BCZ68" s="11"/>
      <c r="BDA68" s="11"/>
      <c r="BDB68" s="11"/>
      <c r="BDC68" s="11"/>
      <c r="BDD68" s="11"/>
      <c r="BDE68" s="11"/>
      <c r="BDF68" s="11"/>
      <c r="BDG68" s="11"/>
      <c r="BDH68" s="11"/>
      <c r="BDI68" s="11"/>
      <c r="BDJ68" s="11"/>
      <c r="BDK68" s="11"/>
      <c r="BDL68" s="11"/>
      <c r="BDM68" s="11"/>
      <c r="BDN68" s="11"/>
      <c r="BDO68" s="11"/>
      <c r="BDP68" s="11"/>
      <c r="BDQ68" s="11"/>
      <c r="BDR68" s="11"/>
      <c r="BDS68" s="11"/>
      <c r="BDT68" s="11"/>
      <c r="BDU68" s="11"/>
      <c r="BDV68" s="11"/>
      <c r="BDW68" s="11"/>
      <c r="BDX68" s="11"/>
      <c r="BDY68" s="11"/>
      <c r="BDZ68" s="11"/>
      <c r="BEA68" s="11"/>
      <c r="BEB68" s="11"/>
      <c r="BEC68" s="11"/>
      <c r="BED68" s="11"/>
      <c r="BEE68" s="11"/>
      <c r="BEF68" s="11"/>
      <c r="BEG68" s="11"/>
      <c r="BEH68" s="11"/>
      <c r="BEI68" s="11"/>
      <c r="BEJ68" s="11"/>
      <c r="BEK68" s="11"/>
      <c r="BEL68" s="11"/>
      <c r="BEM68" s="11"/>
      <c r="BEN68" s="11"/>
      <c r="BEO68" s="11"/>
      <c r="BEP68" s="11"/>
      <c r="BEQ68" s="11"/>
      <c r="BER68" s="11"/>
      <c r="BES68" s="11"/>
      <c r="BET68" s="11"/>
      <c r="BEU68" s="11"/>
      <c r="BEV68" s="11"/>
      <c r="BEW68" s="11"/>
      <c r="BEX68" s="11"/>
      <c r="BEY68" s="11"/>
      <c r="BEZ68" s="11"/>
      <c r="BFA68" s="11"/>
      <c r="BFB68" s="11"/>
      <c r="BFC68" s="11"/>
      <c r="BFD68" s="11"/>
      <c r="BFE68" s="11"/>
      <c r="BFF68" s="11"/>
      <c r="BFG68" s="11"/>
      <c r="BFH68" s="11"/>
      <c r="BFI68" s="11"/>
      <c r="BFJ68" s="11"/>
      <c r="BFK68" s="11"/>
      <c r="BFL68" s="11"/>
      <c r="BFM68" s="11"/>
      <c r="BFN68" s="11"/>
      <c r="BFO68" s="11"/>
      <c r="BFP68" s="11"/>
      <c r="BFQ68" s="11"/>
      <c r="BFR68" s="11"/>
      <c r="BFS68" s="11"/>
      <c r="BFT68" s="11"/>
      <c r="BFU68" s="11"/>
      <c r="BFV68" s="11"/>
      <c r="BFW68" s="11"/>
      <c r="BFX68" s="11"/>
      <c r="BFY68" s="11"/>
      <c r="BFZ68" s="11"/>
      <c r="BGA68" s="11"/>
      <c r="BGB68" s="11"/>
      <c r="BGC68" s="11"/>
      <c r="BGD68" s="11"/>
      <c r="BGE68" s="11"/>
      <c r="BGF68" s="11"/>
      <c r="BGG68" s="11"/>
      <c r="BGH68" s="11"/>
      <c r="BGI68" s="11"/>
      <c r="BGJ68" s="11"/>
      <c r="BGK68" s="11"/>
      <c r="BGL68" s="11"/>
      <c r="BGM68" s="11"/>
      <c r="BGN68" s="11"/>
      <c r="BGO68" s="11"/>
      <c r="BGP68" s="11"/>
      <c r="BGQ68" s="11"/>
      <c r="BGR68" s="11"/>
      <c r="BGS68" s="11"/>
      <c r="BGT68" s="11"/>
      <c r="BGU68" s="11"/>
      <c r="BGV68" s="11"/>
      <c r="BGW68" s="11"/>
      <c r="BGX68" s="11"/>
      <c r="BGY68" s="11"/>
      <c r="BGZ68" s="11"/>
      <c r="BHA68" s="11"/>
      <c r="BHB68" s="11"/>
      <c r="BHC68" s="11"/>
      <c r="BHD68" s="11"/>
      <c r="BHE68" s="11"/>
      <c r="BHF68" s="11"/>
      <c r="BHG68" s="11"/>
      <c r="BHH68" s="11"/>
      <c r="BHI68" s="11"/>
      <c r="BHJ68" s="11"/>
      <c r="BHK68" s="11"/>
      <c r="BHL68" s="11"/>
      <c r="BHM68" s="11"/>
      <c r="BHN68" s="11"/>
      <c r="BHO68" s="11"/>
      <c r="BHP68" s="11"/>
      <c r="BHQ68" s="11"/>
      <c r="BHR68" s="11"/>
      <c r="BHS68" s="11"/>
      <c r="BHT68" s="11"/>
      <c r="BHU68" s="11"/>
      <c r="BHV68" s="11"/>
      <c r="BHW68" s="11"/>
      <c r="BHX68" s="11"/>
      <c r="BHY68" s="11"/>
      <c r="BHZ68" s="11"/>
      <c r="BIA68" s="11"/>
      <c r="BIB68" s="11"/>
      <c r="BIC68" s="11"/>
      <c r="BID68" s="11"/>
      <c r="BIE68" s="11"/>
      <c r="BIF68" s="11"/>
      <c r="BIG68" s="11"/>
      <c r="BIH68" s="11"/>
      <c r="BII68" s="11"/>
      <c r="BIJ68" s="11"/>
      <c r="BIK68" s="11"/>
      <c r="BIL68" s="11"/>
      <c r="BIM68" s="11"/>
      <c r="BIN68" s="11"/>
      <c r="BIO68" s="11"/>
      <c r="BIP68" s="11"/>
      <c r="BIQ68" s="11"/>
      <c r="BIR68" s="11"/>
      <c r="BIS68" s="11"/>
      <c r="BIT68" s="11"/>
      <c r="BIU68" s="11"/>
      <c r="BIV68" s="11"/>
      <c r="BIW68" s="11"/>
      <c r="BIX68" s="11"/>
      <c r="BIY68" s="11"/>
      <c r="BIZ68" s="11"/>
      <c r="BJA68" s="11"/>
      <c r="BJB68" s="11"/>
      <c r="BJC68" s="11"/>
      <c r="BJD68" s="11"/>
      <c r="BJE68" s="11"/>
      <c r="BJF68" s="11"/>
      <c r="BJG68" s="11"/>
      <c r="BJH68" s="11"/>
      <c r="BJI68" s="11"/>
      <c r="BJJ68" s="11"/>
      <c r="BJK68" s="11"/>
      <c r="BJL68" s="11"/>
      <c r="BJM68" s="11"/>
      <c r="BJN68" s="11"/>
      <c r="BJO68" s="11"/>
      <c r="BJP68" s="11"/>
      <c r="BJQ68" s="11"/>
      <c r="BJR68" s="11"/>
      <c r="BJS68" s="11"/>
      <c r="BJT68" s="11"/>
      <c r="BJU68" s="11"/>
      <c r="BJV68" s="11"/>
      <c r="BJW68" s="11"/>
      <c r="BJX68" s="11"/>
      <c r="BJY68" s="11"/>
      <c r="BJZ68" s="11"/>
      <c r="BKA68" s="11"/>
      <c r="BKB68" s="11"/>
      <c r="BKC68" s="11"/>
      <c r="BKD68" s="11"/>
      <c r="BKE68" s="11"/>
      <c r="BKF68" s="11"/>
      <c r="BKG68" s="11"/>
      <c r="BKH68" s="11"/>
      <c r="BKI68" s="11"/>
      <c r="BKJ68" s="11"/>
      <c r="BKK68" s="11"/>
      <c r="BKL68" s="11"/>
      <c r="BKM68" s="11"/>
      <c r="BKN68" s="11"/>
      <c r="BKO68" s="11"/>
      <c r="BKP68" s="11"/>
      <c r="BKQ68" s="11"/>
      <c r="BKR68" s="11"/>
      <c r="BKS68" s="11"/>
      <c r="BKT68" s="11"/>
      <c r="BKU68" s="11"/>
      <c r="BKV68" s="11"/>
      <c r="BKW68" s="11"/>
      <c r="BKX68" s="11"/>
      <c r="BKY68" s="11"/>
      <c r="BKZ68" s="11"/>
      <c r="BLA68" s="11"/>
      <c r="BLB68" s="11"/>
      <c r="BLC68" s="11"/>
      <c r="BLD68" s="11"/>
      <c r="BLE68" s="11"/>
      <c r="BLF68" s="11"/>
      <c r="BLG68" s="11"/>
      <c r="BLH68" s="11"/>
      <c r="BLI68" s="11"/>
      <c r="BLJ68" s="11"/>
      <c r="BLK68" s="11"/>
      <c r="BLL68" s="11"/>
      <c r="BLM68" s="11"/>
      <c r="BLN68" s="11"/>
      <c r="BLO68" s="11"/>
      <c r="BLP68" s="11"/>
      <c r="BLQ68" s="11"/>
      <c r="BLR68" s="11"/>
      <c r="BLS68" s="11"/>
    </row>
    <row r="69" spans="1:1683" s="8" customFormat="1" ht="20.100000000000001" customHeight="1">
      <c r="A69" s="82" t="s">
        <v>64</v>
      </c>
      <c r="B69" s="83"/>
      <c r="C69" s="84"/>
      <c r="D69" s="16"/>
      <c r="E69" s="17">
        <f>SUM(E65:E68)</f>
        <v>1512.03746</v>
      </c>
      <c r="F69" s="17">
        <f t="shared" ref="F69:J69" si="22">SUM(F65:F68)</f>
        <v>0</v>
      </c>
      <c r="G69" s="17">
        <f t="shared" si="22"/>
        <v>0</v>
      </c>
      <c r="H69" s="17">
        <f t="shared" si="22"/>
        <v>0</v>
      </c>
      <c r="I69" s="17">
        <f t="shared" si="22"/>
        <v>1512.03746</v>
      </c>
      <c r="J69" s="17">
        <f t="shared" si="22"/>
        <v>0</v>
      </c>
      <c r="K69" s="32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  <c r="BIX69" s="11"/>
      <c r="BIY69" s="11"/>
      <c r="BIZ69" s="11"/>
      <c r="BJA69" s="11"/>
      <c r="BJB69" s="11"/>
      <c r="BJC69" s="11"/>
      <c r="BJD69" s="11"/>
      <c r="BJE69" s="11"/>
      <c r="BJF69" s="11"/>
      <c r="BJG69" s="11"/>
      <c r="BJH69" s="11"/>
      <c r="BJI69" s="11"/>
      <c r="BJJ69" s="11"/>
      <c r="BJK69" s="11"/>
      <c r="BJL69" s="11"/>
      <c r="BJM69" s="11"/>
      <c r="BJN69" s="11"/>
      <c r="BJO69" s="11"/>
      <c r="BJP69" s="11"/>
      <c r="BJQ69" s="11"/>
      <c r="BJR69" s="11"/>
      <c r="BJS69" s="11"/>
      <c r="BJT69" s="11"/>
      <c r="BJU69" s="11"/>
      <c r="BJV69" s="11"/>
      <c r="BJW69" s="11"/>
      <c r="BJX69" s="11"/>
      <c r="BJY69" s="11"/>
      <c r="BJZ69" s="11"/>
      <c r="BKA69" s="11"/>
      <c r="BKB69" s="11"/>
      <c r="BKC69" s="11"/>
      <c r="BKD69" s="11"/>
      <c r="BKE69" s="11"/>
      <c r="BKF69" s="11"/>
      <c r="BKG69" s="11"/>
      <c r="BKH69" s="11"/>
      <c r="BKI69" s="11"/>
      <c r="BKJ69" s="11"/>
      <c r="BKK69" s="11"/>
      <c r="BKL69" s="11"/>
      <c r="BKM69" s="11"/>
      <c r="BKN69" s="11"/>
      <c r="BKO69" s="11"/>
      <c r="BKP69" s="11"/>
      <c r="BKQ69" s="11"/>
      <c r="BKR69" s="11"/>
      <c r="BKS69" s="11"/>
      <c r="BKT69" s="11"/>
      <c r="BKU69" s="11"/>
      <c r="BKV69" s="11"/>
      <c r="BKW69" s="11"/>
      <c r="BKX69" s="11"/>
      <c r="BKY69" s="11"/>
      <c r="BKZ69" s="11"/>
      <c r="BLA69" s="11"/>
      <c r="BLB69" s="11"/>
      <c r="BLC69" s="11"/>
      <c r="BLD69" s="11"/>
      <c r="BLE69" s="11"/>
      <c r="BLF69" s="11"/>
      <c r="BLG69" s="11"/>
      <c r="BLH69" s="11"/>
      <c r="BLI69" s="11"/>
      <c r="BLJ69" s="11"/>
      <c r="BLK69" s="11"/>
      <c r="BLL69" s="11"/>
      <c r="BLM69" s="11"/>
      <c r="BLN69" s="11"/>
      <c r="BLO69" s="11"/>
      <c r="BLP69" s="11"/>
      <c r="BLQ69" s="11"/>
      <c r="BLR69" s="11"/>
      <c r="BLS69" s="11"/>
    </row>
    <row r="70" spans="1:1683" s="8" customFormat="1" ht="25.15" customHeight="1">
      <c r="A70" s="97" t="s">
        <v>47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  <c r="BIX70" s="11"/>
      <c r="BIY70" s="11"/>
      <c r="BIZ70" s="11"/>
      <c r="BJA70" s="11"/>
      <c r="BJB70" s="11"/>
      <c r="BJC70" s="11"/>
      <c r="BJD70" s="11"/>
      <c r="BJE70" s="11"/>
      <c r="BJF70" s="11"/>
      <c r="BJG70" s="11"/>
      <c r="BJH70" s="11"/>
      <c r="BJI70" s="11"/>
      <c r="BJJ70" s="11"/>
      <c r="BJK70" s="11"/>
      <c r="BJL70" s="11"/>
      <c r="BJM70" s="11"/>
      <c r="BJN70" s="11"/>
      <c r="BJO70" s="11"/>
      <c r="BJP70" s="11"/>
      <c r="BJQ70" s="11"/>
      <c r="BJR70" s="11"/>
      <c r="BJS70" s="11"/>
      <c r="BJT70" s="11"/>
      <c r="BJU70" s="11"/>
      <c r="BJV70" s="11"/>
      <c r="BJW70" s="11"/>
      <c r="BJX70" s="11"/>
      <c r="BJY70" s="11"/>
      <c r="BJZ70" s="11"/>
      <c r="BKA70" s="11"/>
      <c r="BKB70" s="11"/>
      <c r="BKC70" s="11"/>
      <c r="BKD70" s="11"/>
      <c r="BKE70" s="11"/>
      <c r="BKF70" s="11"/>
      <c r="BKG70" s="11"/>
      <c r="BKH70" s="11"/>
      <c r="BKI70" s="11"/>
      <c r="BKJ70" s="11"/>
      <c r="BKK70" s="11"/>
      <c r="BKL70" s="11"/>
      <c r="BKM70" s="11"/>
      <c r="BKN70" s="11"/>
      <c r="BKO70" s="11"/>
      <c r="BKP70" s="11"/>
      <c r="BKQ70" s="11"/>
      <c r="BKR70" s="11"/>
      <c r="BKS70" s="11"/>
      <c r="BKT70" s="11"/>
      <c r="BKU70" s="11"/>
      <c r="BKV70" s="11"/>
      <c r="BKW70" s="11"/>
      <c r="BKX70" s="11"/>
      <c r="BKY70" s="11"/>
      <c r="BKZ70" s="11"/>
      <c r="BLA70" s="11"/>
      <c r="BLB70" s="11"/>
      <c r="BLC70" s="11"/>
      <c r="BLD70" s="11"/>
      <c r="BLE70" s="11"/>
      <c r="BLF70" s="11"/>
      <c r="BLG70" s="11"/>
      <c r="BLH70" s="11"/>
      <c r="BLI70" s="11"/>
      <c r="BLJ70" s="11"/>
      <c r="BLK70" s="11"/>
      <c r="BLL70" s="11"/>
      <c r="BLM70" s="11"/>
      <c r="BLN70" s="11"/>
      <c r="BLO70" s="11"/>
      <c r="BLP70" s="11"/>
      <c r="BLQ70" s="11"/>
      <c r="BLR70" s="11"/>
      <c r="BLS70" s="11"/>
    </row>
    <row r="71" spans="1:1683" s="8" customFormat="1" ht="18" customHeight="1">
      <c r="A71" s="65" t="s">
        <v>24</v>
      </c>
      <c r="B71" s="103" t="s">
        <v>48</v>
      </c>
      <c r="C71" s="103"/>
      <c r="D71" s="25">
        <v>2022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61" t="s">
        <v>25</v>
      </c>
      <c r="L71" s="11"/>
      <c r="M71" s="14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  <c r="BIX71" s="11"/>
      <c r="BIY71" s="11"/>
      <c r="BIZ71" s="11"/>
      <c r="BJA71" s="11"/>
      <c r="BJB71" s="11"/>
      <c r="BJC71" s="11"/>
      <c r="BJD71" s="11"/>
      <c r="BJE71" s="11"/>
      <c r="BJF71" s="11"/>
      <c r="BJG71" s="11"/>
      <c r="BJH71" s="11"/>
      <c r="BJI71" s="11"/>
      <c r="BJJ71" s="11"/>
      <c r="BJK71" s="11"/>
      <c r="BJL71" s="11"/>
      <c r="BJM71" s="11"/>
      <c r="BJN71" s="11"/>
      <c r="BJO71" s="11"/>
      <c r="BJP71" s="11"/>
      <c r="BJQ71" s="11"/>
      <c r="BJR71" s="11"/>
      <c r="BJS71" s="11"/>
      <c r="BJT71" s="11"/>
      <c r="BJU71" s="11"/>
      <c r="BJV71" s="11"/>
      <c r="BJW71" s="11"/>
      <c r="BJX71" s="11"/>
      <c r="BJY71" s="11"/>
      <c r="BJZ71" s="11"/>
      <c r="BKA71" s="11"/>
      <c r="BKB71" s="11"/>
      <c r="BKC71" s="11"/>
      <c r="BKD71" s="11"/>
      <c r="BKE71" s="11"/>
      <c r="BKF71" s="11"/>
      <c r="BKG71" s="11"/>
      <c r="BKH71" s="11"/>
      <c r="BKI71" s="11"/>
      <c r="BKJ71" s="11"/>
      <c r="BKK71" s="11"/>
      <c r="BKL71" s="11"/>
      <c r="BKM71" s="11"/>
      <c r="BKN71" s="11"/>
      <c r="BKO71" s="11"/>
      <c r="BKP71" s="11"/>
      <c r="BKQ71" s="11"/>
      <c r="BKR71" s="11"/>
      <c r="BKS71" s="11"/>
      <c r="BKT71" s="11"/>
      <c r="BKU71" s="11"/>
      <c r="BKV71" s="11"/>
      <c r="BKW71" s="11"/>
      <c r="BKX71" s="11"/>
      <c r="BKY71" s="11"/>
      <c r="BKZ71" s="11"/>
      <c r="BLA71" s="11"/>
      <c r="BLB71" s="11"/>
      <c r="BLC71" s="11"/>
      <c r="BLD71" s="11"/>
      <c r="BLE71" s="11"/>
      <c r="BLF71" s="11"/>
      <c r="BLG71" s="11"/>
      <c r="BLH71" s="11"/>
      <c r="BLI71" s="11"/>
      <c r="BLJ71" s="11"/>
      <c r="BLK71" s="11"/>
      <c r="BLL71" s="11"/>
      <c r="BLM71" s="11"/>
      <c r="BLN71" s="11"/>
      <c r="BLO71" s="11"/>
      <c r="BLP71" s="11"/>
      <c r="BLQ71" s="11"/>
      <c r="BLR71" s="11"/>
      <c r="BLS71" s="11"/>
    </row>
    <row r="72" spans="1:1683" s="8" customFormat="1" ht="17.25" customHeight="1">
      <c r="A72" s="65"/>
      <c r="B72" s="103"/>
      <c r="C72" s="103"/>
      <c r="D72" s="25">
        <v>2023</v>
      </c>
      <c r="E72" s="9">
        <f t="shared" ref="E72:E73" si="23">SUM(F72:J72)</f>
        <v>0</v>
      </c>
      <c r="F72" s="9">
        <f>F76</f>
        <v>0</v>
      </c>
      <c r="G72" s="9">
        <f>G76</f>
        <v>0</v>
      </c>
      <c r="H72" s="9">
        <f>H76</f>
        <v>0</v>
      </c>
      <c r="I72" s="9">
        <v>0</v>
      </c>
      <c r="J72" s="9">
        <f>J76</f>
        <v>0</v>
      </c>
      <c r="K72" s="6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  <c r="AUH72" s="11"/>
      <c r="AUI72" s="11"/>
      <c r="AUJ72" s="11"/>
      <c r="AUK72" s="11"/>
      <c r="AUL72" s="11"/>
      <c r="AUM72" s="11"/>
      <c r="AUN72" s="11"/>
      <c r="AUO72" s="11"/>
      <c r="AUP72" s="11"/>
      <c r="AUQ72" s="11"/>
      <c r="AUR72" s="11"/>
      <c r="AUS72" s="11"/>
      <c r="AUT72" s="11"/>
      <c r="AUU72" s="11"/>
      <c r="AUV72" s="11"/>
      <c r="AUW72" s="11"/>
      <c r="AUX72" s="11"/>
      <c r="AUY72" s="11"/>
      <c r="AUZ72" s="11"/>
      <c r="AVA72" s="11"/>
      <c r="AVB72" s="11"/>
      <c r="AVC72" s="11"/>
      <c r="AVD72" s="11"/>
      <c r="AVE72" s="11"/>
      <c r="AVF72" s="11"/>
      <c r="AVG72" s="11"/>
      <c r="AVH72" s="11"/>
      <c r="AVI72" s="11"/>
      <c r="AVJ72" s="11"/>
      <c r="AVK72" s="11"/>
      <c r="AVL72" s="11"/>
      <c r="AVM72" s="11"/>
      <c r="AVN72" s="11"/>
      <c r="AVO72" s="11"/>
      <c r="AVP72" s="11"/>
      <c r="AVQ72" s="11"/>
      <c r="AVR72" s="11"/>
      <c r="AVS72" s="11"/>
      <c r="AVT72" s="11"/>
      <c r="AVU72" s="11"/>
      <c r="AVV72" s="11"/>
      <c r="AVW72" s="11"/>
      <c r="AVX72" s="11"/>
      <c r="AVY72" s="11"/>
      <c r="AVZ72" s="11"/>
      <c r="AWA72" s="11"/>
      <c r="AWB72" s="11"/>
      <c r="AWC72" s="11"/>
      <c r="AWD72" s="11"/>
      <c r="AWE72" s="11"/>
      <c r="AWF72" s="11"/>
      <c r="AWG72" s="11"/>
      <c r="AWH72" s="11"/>
      <c r="AWI72" s="11"/>
      <c r="AWJ72" s="11"/>
      <c r="AWK72" s="11"/>
      <c r="AWL72" s="11"/>
      <c r="AWM72" s="11"/>
      <c r="AWN72" s="11"/>
      <c r="AWO72" s="11"/>
      <c r="AWP72" s="11"/>
      <c r="AWQ72" s="11"/>
      <c r="AWR72" s="11"/>
      <c r="AWS72" s="11"/>
      <c r="AWT72" s="11"/>
      <c r="AWU72" s="11"/>
      <c r="AWV72" s="11"/>
      <c r="AWW72" s="11"/>
      <c r="AWX72" s="11"/>
      <c r="AWY72" s="11"/>
      <c r="AWZ72" s="11"/>
      <c r="AXA72" s="11"/>
      <c r="AXB72" s="11"/>
      <c r="AXC72" s="11"/>
      <c r="AXD72" s="11"/>
      <c r="AXE72" s="11"/>
      <c r="AXF72" s="11"/>
      <c r="AXG72" s="11"/>
      <c r="AXH72" s="11"/>
      <c r="AXI72" s="11"/>
      <c r="AXJ72" s="11"/>
      <c r="AXK72" s="11"/>
      <c r="AXL72" s="11"/>
      <c r="AXM72" s="11"/>
      <c r="AXN72" s="11"/>
      <c r="AXO72" s="11"/>
      <c r="AXP72" s="11"/>
      <c r="AXQ72" s="11"/>
      <c r="AXR72" s="11"/>
      <c r="AXS72" s="11"/>
      <c r="AXT72" s="11"/>
      <c r="AXU72" s="11"/>
      <c r="AXV72" s="11"/>
      <c r="AXW72" s="11"/>
      <c r="AXX72" s="11"/>
      <c r="AXY72" s="11"/>
      <c r="AXZ72" s="11"/>
      <c r="AYA72" s="11"/>
      <c r="AYB72" s="11"/>
      <c r="AYC72" s="11"/>
      <c r="AYD72" s="11"/>
      <c r="AYE72" s="11"/>
      <c r="AYF72" s="11"/>
      <c r="AYG72" s="11"/>
      <c r="AYH72" s="11"/>
      <c r="AYI72" s="11"/>
      <c r="AYJ72" s="11"/>
      <c r="AYK72" s="11"/>
      <c r="AYL72" s="11"/>
      <c r="AYM72" s="11"/>
      <c r="AYN72" s="11"/>
      <c r="AYO72" s="11"/>
      <c r="AYP72" s="11"/>
      <c r="AYQ72" s="11"/>
      <c r="AYR72" s="11"/>
      <c r="AYS72" s="11"/>
      <c r="AYT72" s="11"/>
      <c r="AYU72" s="11"/>
      <c r="AYV72" s="11"/>
      <c r="AYW72" s="11"/>
      <c r="AYX72" s="11"/>
      <c r="AYY72" s="11"/>
      <c r="AYZ72" s="11"/>
      <c r="AZA72" s="11"/>
      <c r="AZB72" s="11"/>
      <c r="AZC72" s="11"/>
      <c r="AZD72" s="11"/>
      <c r="AZE72" s="11"/>
      <c r="AZF72" s="11"/>
      <c r="AZG72" s="11"/>
      <c r="AZH72" s="11"/>
      <c r="AZI72" s="11"/>
      <c r="AZJ72" s="11"/>
      <c r="AZK72" s="11"/>
      <c r="AZL72" s="11"/>
      <c r="AZM72" s="11"/>
      <c r="AZN72" s="11"/>
      <c r="AZO72" s="11"/>
      <c r="AZP72" s="11"/>
      <c r="AZQ72" s="11"/>
      <c r="AZR72" s="11"/>
      <c r="AZS72" s="11"/>
      <c r="AZT72" s="11"/>
      <c r="AZU72" s="11"/>
      <c r="AZV72" s="11"/>
      <c r="AZW72" s="11"/>
      <c r="AZX72" s="11"/>
      <c r="AZY72" s="11"/>
      <c r="AZZ72" s="11"/>
      <c r="BAA72" s="11"/>
      <c r="BAB72" s="11"/>
      <c r="BAC72" s="11"/>
      <c r="BAD72" s="11"/>
      <c r="BAE72" s="11"/>
      <c r="BAF72" s="11"/>
      <c r="BAG72" s="11"/>
      <c r="BAH72" s="11"/>
      <c r="BAI72" s="11"/>
      <c r="BAJ72" s="11"/>
      <c r="BAK72" s="11"/>
      <c r="BAL72" s="11"/>
      <c r="BAM72" s="11"/>
      <c r="BAN72" s="11"/>
      <c r="BAO72" s="11"/>
      <c r="BAP72" s="11"/>
      <c r="BAQ72" s="11"/>
      <c r="BAR72" s="11"/>
      <c r="BAS72" s="11"/>
      <c r="BAT72" s="11"/>
      <c r="BAU72" s="11"/>
      <c r="BAV72" s="11"/>
      <c r="BAW72" s="11"/>
      <c r="BAX72" s="11"/>
      <c r="BAY72" s="11"/>
      <c r="BAZ72" s="11"/>
      <c r="BBA72" s="11"/>
      <c r="BBB72" s="11"/>
      <c r="BBC72" s="11"/>
      <c r="BBD72" s="11"/>
      <c r="BBE72" s="11"/>
      <c r="BBF72" s="11"/>
      <c r="BBG72" s="11"/>
      <c r="BBH72" s="11"/>
      <c r="BBI72" s="11"/>
      <c r="BBJ72" s="11"/>
      <c r="BBK72" s="11"/>
      <c r="BBL72" s="11"/>
      <c r="BBM72" s="11"/>
      <c r="BBN72" s="11"/>
      <c r="BBO72" s="11"/>
      <c r="BBP72" s="11"/>
      <c r="BBQ72" s="11"/>
      <c r="BBR72" s="11"/>
      <c r="BBS72" s="11"/>
      <c r="BBT72" s="11"/>
      <c r="BBU72" s="11"/>
      <c r="BBV72" s="11"/>
      <c r="BBW72" s="11"/>
      <c r="BBX72" s="11"/>
      <c r="BBY72" s="11"/>
      <c r="BBZ72" s="11"/>
      <c r="BCA72" s="11"/>
      <c r="BCB72" s="11"/>
      <c r="BCC72" s="11"/>
      <c r="BCD72" s="11"/>
      <c r="BCE72" s="11"/>
      <c r="BCF72" s="11"/>
      <c r="BCG72" s="11"/>
      <c r="BCH72" s="11"/>
      <c r="BCI72" s="11"/>
      <c r="BCJ72" s="11"/>
      <c r="BCK72" s="11"/>
      <c r="BCL72" s="11"/>
      <c r="BCM72" s="11"/>
      <c r="BCN72" s="11"/>
      <c r="BCO72" s="11"/>
      <c r="BCP72" s="11"/>
      <c r="BCQ72" s="11"/>
      <c r="BCR72" s="11"/>
      <c r="BCS72" s="11"/>
      <c r="BCT72" s="11"/>
      <c r="BCU72" s="11"/>
      <c r="BCV72" s="11"/>
      <c r="BCW72" s="11"/>
      <c r="BCX72" s="11"/>
      <c r="BCY72" s="11"/>
      <c r="BCZ72" s="11"/>
      <c r="BDA72" s="11"/>
      <c r="BDB72" s="11"/>
      <c r="BDC72" s="11"/>
      <c r="BDD72" s="11"/>
      <c r="BDE72" s="11"/>
      <c r="BDF72" s="11"/>
      <c r="BDG72" s="11"/>
      <c r="BDH72" s="11"/>
      <c r="BDI72" s="11"/>
      <c r="BDJ72" s="11"/>
      <c r="BDK72" s="11"/>
      <c r="BDL72" s="11"/>
      <c r="BDM72" s="11"/>
      <c r="BDN72" s="11"/>
      <c r="BDO72" s="11"/>
      <c r="BDP72" s="11"/>
      <c r="BDQ72" s="11"/>
      <c r="BDR72" s="11"/>
      <c r="BDS72" s="11"/>
      <c r="BDT72" s="11"/>
      <c r="BDU72" s="11"/>
      <c r="BDV72" s="11"/>
      <c r="BDW72" s="11"/>
      <c r="BDX72" s="11"/>
      <c r="BDY72" s="11"/>
      <c r="BDZ72" s="11"/>
      <c r="BEA72" s="11"/>
      <c r="BEB72" s="11"/>
      <c r="BEC72" s="11"/>
      <c r="BED72" s="11"/>
      <c r="BEE72" s="11"/>
      <c r="BEF72" s="11"/>
      <c r="BEG72" s="11"/>
      <c r="BEH72" s="11"/>
      <c r="BEI72" s="11"/>
      <c r="BEJ72" s="11"/>
      <c r="BEK72" s="11"/>
      <c r="BEL72" s="11"/>
      <c r="BEM72" s="11"/>
      <c r="BEN72" s="11"/>
      <c r="BEO72" s="11"/>
      <c r="BEP72" s="11"/>
      <c r="BEQ72" s="11"/>
      <c r="BER72" s="11"/>
      <c r="BES72" s="11"/>
      <c r="BET72" s="11"/>
      <c r="BEU72" s="11"/>
      <c r="BEV72" s="11"/>
      <c r="BEW72" s="11"/>
      <c r="BEX72" s="11"/>
      <c r="BEY72" s="11"/>
      <c r="BEZ72" s="11"/>
      <c r="BFA72" s="11"/>
      <c r="BFB72" s="11"/>
      <c r="BFC72" s="11"/>
      <c r="BFD72" s="11"/>
      <c r="BFE72" s="11"/>
      <c r="BFF72" s="11"/>
      <c r="BFG72" s="11"/>
      <c r="BFH72" s="11"/>
      <c r="BFI72" s="11"/>
      <c r="BFJ72" s="11"/>
      <c r="BFK72" s="11"/>
      <c r="BFL72" s="11"/>
      <c r="BFM72" s="11"/>
      <c r="BFN72" s="11"/>
      <c r="BFO72" s="11"/>
      <c r="BFP72" s="11"/>
      <c r="BFQ72" s="11"/>
      <c r="BFR72" s="11"/>
      <c r="BFS72" s="11"/>
      <c r="BFT72" s="11"/>
      <c r="BFU72" s="11"/>
      <c r="BFV72" s="11"/>
      <c r="BFW72" s="11"/>
      <c r="BFX72" s="11"/>
      <c r="BFY72" s="11"/>
      <c r="BFZ72" s="11"/>
      <c r="BGA72" s="11"/>
      <c r="BGB72" s="11"/>
      <c r="BGC72" s="11"/>
      <c r="BGD72" s="11"/>
      <c r="BGE72" s="11"/>
      <c r="BGF72" s="11"/>
      <c r="BGG72" s="11"/>
      <c r="BGH72" s="11"/>
      <c r="BGI72" s="11"/>
      <c r="BGJ72" s="11"/>
      <c r="BGK72" s="11"/>
      <c r="BGL72" s="11"/>
      <c r="BGM72" s="11"/>
      <c r="BGN72" s="11"/>
      <c r="BGO72" s="11"/>
      <c r="BGP72" s="11"/>
      <c r="BGQ72" s="11"/>
      <c r="BGR72" s="11"/>
      <c r="BGS72" s="11"/>
      <c r="BGT72" s="11"/>
      <c r="BGU72" s="11"/>
      <c r="BGV72" s="11"/>
      <c r="BGW72" s="11"/>
      <c r="BGX72" s="11"/>
      <c r="BGY72" s="11"/>
      <c r="BGZ72" s="11"/>
      <c r="BHA72" s="11"/>
      <c r="BHB72" s="11"/>
      <c r="BHC72" s="11"/>
      <c r="BHD72" s="11"/>
      <c r="BHE72" s="11"/>
      <c r="BHF72" s="11"/>
      <c r="BHG72" s="11"/>
      <c r="BHH72" s="11"/>
      <c r="BHI72" s="11"/>
      <c r="BHJ72" s="11"/>
      <c r="BHK72" s="11"/>
      <c r="BHL72" s="11"/>
      <c r="BHM72" s="11"/>
      <c r="BHN72" s="11"/>
      <c r="BHO72" s="11"/>
      <c r="BHP72" s="11"/>
      <c r="BHQ72" s="11"/>
      <c r="BHR72" s="11"/>
      <c r="BHS72" s="11"/>
      <c r="BHT72" s="11"/>
      <c r="BHU72" s="11"/>
      <c r="BHV72" s="11"/>
      <c r="BHW72" s="11"/>
      <c r="BHX72" s="11"/>
      <c r="BHY72" s="11"/>
      <c r="BHZ72" s="11"/>
      <c r="BIA72" s="11"/>
      <c r="BIB72" s="11"/>
      <c r="BIC72" s="11"/>
      <c r="BID72" s="11"/>
      <c r="BIE72" s="11"/>
      <c r="BIF72" s="11"/>
      <c r="BIG72" s="11"/>
      <c r="BIH72" s="11"/>
      <c r="BII72" s="11"/>
      <c r="BIJ72" s="11"/>
      <c r="BIK72" s="11"/>
      <c r="BIL72" s="11"/>
      <c r="BIM72" s="11"/>
      <c r="BIN72" s="11"/>
      <c r="BIO72" s="11"/>
      <c r="BIP72" s="11"/>
      <c r="BIQ72" s="11"/>
      <c r="BIR72" s="11"/>
      <c r="BIS72" s="11"/>
      <c r="BIT72" s="11"/>
      <c r="BIU72" s="11"/>
      <c r="BIV72" s="11"/>
      <c r="BIW72" s="11"/>
      <c r="BIX72" s="11"/>
      <c r="BIY72" s="11"/>
      <c r="BIZ72" s="11"/>
      <c r="BJA72" s="11"/>
      <c r="BJB72" s="11"/>
      <c r="BJC72" s="11"/>
      <c r="BJD72" s="11"/>
      <c r="BJE72" s="11"/>
      <c r="BJF72" s="11"/>
      <c r="BJG72" s="11"/>
      <c r="BJH72" s="11"/>
      <c r="BJI72" s="11"/>
      <c r="BJJ72" s="11"/>
      <c r="BJK72" s="11"/>
      <c r="BJL72" s="11"/>
      <c r="BJM72" s="11"/>
      <c r="BJN72" s="11"/>
      <c r="BJO72" s="11"/>
      <c r="BJP72" s="11"/>
      <c r="BJQ72" s="11"/>
      <c r="BJR72" s="11"/>
      <c r="BJS72" s="11"/>
      <c r="BJT72" s="11"/>
      <c r="BJU72" s="11"/>
      <c r="BJV72" s="11"/>
      <c r="BJW72" s="11"/>
      <c r="BJX72" s="11"/>
      <c r="BJY72" s="11"/>
      <c r="BJZ72" s="11"/>
      <c r="BKA72" s="11"/>
      <c r="BKB72" s="11"/>
      <c r="BKC72" s="11"/>
      <c r="BKD72" s="11"/>
      <c r="BKE72" s="11"/>
      <c r="BKF72" s="11"/>
      <c r="BKG72" s="11"/>
      <c r="BKH72" s="11"/>
      <c r="BKI72" s="11"/>
      <c r="BKJ72" s="11"/>
      <c r="BKK72" s="11"/>
      <c r="BKL72" s="11"/>
      <c r="BKM72" s="11"/>
      <c r="BKN72" s="11"/>
      <c r="BKO72" s="11"/>
      <c r="BKP72" s="11"/>
      <c r="BKQ72" s="11"/>
      <c r="BKR72" s="11"/>
      <c r="BKS72" s="11"/>
      <c r="BKT72" s="11"/>
      <c r="BKU72" s="11"/>
      <c r="BKV72" s="11"/>
      <c r="BKW72" s="11"/>
      <c r="BKX72" s="11"/>
      <c r="BKY72" s="11"/>
      <c r="BKZ72" s="11"/>
      <c r="BLA72" s="11"/>
      <c r="BLB72" s="11"/>
      <c r="BLC72" s="11"/>
      <c r="BLD72" s="11"/>
      <c r="BLE72" s="11"/>
      <c r="BLF72" s="11"/>
      <c r="BLG72" s="11"/>
      <c r="BLH72" s="11"/>
      <c r="BLI72" s="11"/>
      <c r="BLJ72" s="11"/>
      <c r="BLK72" s="11"/>
      <c r="BLL72" s="11"/>
      <c r="BLM72" s="11"/>
      <c r="BLN72" s="11"/>
      <c r="BLO72" s="11"/>
      <c r="BLP72" s="11"/>
      <c r="BLQ72" s="11"/>
      <c r="BLR72" s="11"/>
      <c r="BLS72" s="11"/>
    </row>
    <row r="73" spans="1:1683" s="8" customFormat="1" ht="17.25" customHeight="1">
      <c r="A73" s="65"/>
      <c r="B73" s="103"/>
      <c r="C73" s="103"/>
      <c r="D73" s="25">
        <v>2024</v>
      </c>
      <c r="E73" s="9">
        <f t="shared" si="23"/>
        <v>0</v>
      </c>
      <c r="F73" s="9">
        <f>F87</f>
        <v>0</v>
      </c>
      <c r="G73" s="9">
        <f>G87</f>
        <v>0</v>
      </c>
      <c r="H73" s="9">
        <f>H87</f>
        <v>0</v>
      </c>
      <c r="I73" s="9">
        <v>0</v>
      </c>
      <c r="J73" s="9">
        <f>J87</f>
        <v>0</v>
      </c>
      <c r="K73" s="6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  <c r="BIX73" s="11"/>
      <c r="BIY73" s="11"/>
      <c r="BIZ73" s="11"/>
      <c r="BJA73" s="11"/>
      <c r="BJB73" s="11"/>
      <c r="BJC73" s="11"/>
      <c r="BJD73" s="11"/>
      <c r="BJE73" s="11"/>
      <c r="BJF73" s="11"/>
      <c r="BJG73" s="11"/>
      <c r="BJH73" s="11"/>
      <c r="BJI73" s="11"/>
      <c r="BJJ73" s="11"/>
      <c r="BJK73" s="11"/>
      <c r="BJL73" s="11"/>
      <c r="BJM73" s="11"/>
      <c r="BJN73" s="11"/>
      <c r="BJO73" s="11"/>
      <c r="BJP73" s="11"/>
      <c r="BJQ73" s="11"/>
      <c r="BJR73" s="11"/>
      <c r="BJS73" s="11"/>
      <c r="BJT73" s="11"/>
      <c r="BJU73" s="11"/>
      <c r="BJV73" s="11"/>
      <c r="BJW73" s="11"/>
      <c r="BJX73" s="11"/>
      <c r="BJY73" s="11"/>
      <c r="BJZ73" s="11"/>
      <c r="BKA73" s="11"/>
      <c r="BKB73" s="11"/>
      <c r="BKC73" s="11"/>
      <c r="BKD73" s="11"/>
      <c r="BKE73" s="11"/>
      <c r="BKF73" s="11"/>
      <c r="BKG73" s="11"/>
      <c r="BKH73" s="11"/>
      <c r="BKI73" s="11"/>
      <c r="BKJ73" s="11"/>
      <c r="BKK73" s="11"/>
      <c r="BKL73" s="11"/>
      <c r="BKM73" s="11"/>
      <c r="BKN73" s="11"/>
      <c r="BKO73" s="11"/>
      <c r="BKP73" s="11"/>
      <c r="BKQ73" s="11"/>
      <c r="BKR73" s="11"/>
      <c r="BKS73" s="11"/>
      <c r="BKT73" s="11"/>
      <c r="BKU73" s="11"/>
      <c r="BKV73" s="11"/>
      <c r="BKW73" s="11"/>
      <c r="BKX73" s="11"/>
      <c r="BKY73" s="11"/>
      <c r="BKZ73" s="11"/>
      <c r="BLA73" s="11"/>
      <c r="BLB73" s="11"/>
      <c r="BLC73" s="11"/>
      <c r="BLD73" s="11"/>
      <c r="BLE73" s="11"/>
      <c r="BLF73" s="11"/>
      <c r="BLG73" s="11"/>
      <c r="BLH73" s="11"/>
      <c r="BLI73" s="11"/>
      <c r="BLJ73" s="11"/>
      <c r="BLK73" s="11"/>
      <c r="BLL73" s="11"/>
      <c r="BLM73" s="11"/>
      <c r="BLN73" s="11"/>
      <c r="BLO73" s="11"/>
      <c r="BLP73" s="11"/>
      <c r="BLQ73" s="11"/>
      <c r="BLR73" s="11"/>
      <c r="BLS73" s="11"/>
    </row>
    <row r="74" spans="1:1683" s="8" customFormat="1" ht="15" customHeight="1">
      <c r="A74" s="65" t="s">
        <v>49</v>
      </c>
      <c r="B74" s="103" t="s">
        <v>50</v>
      </c>
      <c r="C74" s="103"/>
      <c r="D74" s="18">
        <v>2022</v>
      </c>
      <c r="E74" s="9">
        <f t="shared" ref="E74:E76" si="24">SUM(F74:J74)</f>
        <v>2917.2579000000001</v>
      </c>
      <c r="F74" s="9">
        <v>0</v>
      </c>
      <c r="G74" s="9">
        <v>1200</v>
      </c>
      <c r="H74" s="9">
        <v>0</v>
      </c>
      <c r="I74" s="9">
        <f>I79+I80+I84+459.6+180</f>
        <v>1717.2579000000001</v>
      </c>
      <c r="J74" s="9">
        <v>0</v>
      </c>
      <c r="K74" s="61" t="s">
        <v>25</v>
      </c>
      <c r="L74" s="11"/>
      <c r="M74" s="14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  <c r="AUH74" s="11"/>
      <c r="AUI74" s="11"/>
      <c r="AUJ74" s="11"/>
      <c r="AUK74" s="11"/>
      <c r="AUL74" s="11"/>
      <c r="AUM74" s="11"/>
      <c r="AUN74" s="11"/>
      <c r="AUO74" s="11"/>
      <c r="AUP74" s="11"/>
      <c r="AUQ74" s="11"/>
      <c r="AUR74" s="11"/>
      <c r="AUS74" s="11"/>
      <c r="AUT74" s="11"/>
      <c r="AUU74" s="11"/>
      <c r="AUV74" s="11"/>
      <c r="AUW74" s="11"/>
      <c r="AUX74" s="11"/>
      <c r="AUY74" s="11"/>
      <c r="AUZ74" s="11"/>
      <c r="AVA74" s="11"/>
      <c r="AVB74" s="11"/>
      <c r="AVC74" s="11"/>
      <c r="AVD74" s="11"/>
      <c r="AVE74" s="11"/>
      <c r="AVF74" s="11"/>
      <c r="AVG74" s="11"/>
      <c r="AVH74" s="11"/>
      <c r="AVI74" s="11"/>
      <c r="AVJ74" s="11"/>
      <c r="AVK74" s="11"/>
      <c r="AVL74" s="11"/>
      <c r="AVM74" s="11"/>
      <c r="AVN74" s="11"/>
      <c r="AVO74" s="11"/>
      <c r="AVP74" s="11"/>
      <c r="AVQ74" s="11"/>
      <c r="AVR74" s="11"/>
      <c r="AVS74" s="11"/>
      <c r="AVT74" s="11"/>
      <c r="AVU74" s="11"/>
      <c r="AVV74" s="11"/>
      <c r="AVW74" s="11"/>
      <c r="AVX74" s="11"/>
      <c r="AVY74" s="11"/>
      <c r="AVZ74" s="11"/>
      <c r="AWA74" s="11"/>
      <c r="AWB74" s="11"/>
      <c r="AWC74" s="11"/>
      <c r="AWD74" s="11"/>
      <c r="AWE74" s="11"/>
      <c r="AWF74" s="11"/>
      <c r="AWG74" s="11"/>
      <c r="AWH74" s="11"/>
      <c r="AWI74" s="11"/>
      <c r="AWJ74" s="11"/>
      <c r="AWK74" s="11"/>
      <c r="AWL74" s="11"/>
      <c r="AWM74" s="11"/>
      <c r="AWN74" s="11"/>
      <c r="AWO74" s="11"/>
      <c r="AWP74" s="11"/>
      <c r="AWQ74" s="11"/>
      <c r="AWR74" s="11"/>
      <c r="AWS74" s="11"/>
      <c r="AWT74" s="11"/>
      <c r="AWU74" s="11"/>
      <c r="AWV74" s="11"/>
      <c r="AWW74" s="11"/>
      <c r="AWX74" s="11"/>
      <c r="AWY74" s="11"/>
      <c r="AWZ74" s="11"/>
      <c r="AXA74" s="11"/>
      <c r="AXB74" s="11"/>
      <c r="AXC74" s="11"/>
      <c r="AXD74" s="11"/>
      <c r="AXE74" s="11"/>
      <c r="AXF74" s="11"/>
      <c r="AXG74" s="11"/>
      <c r="AXH74" s="11"/>
      <c r="AXI74" s="11"/>
      <c r="AXJ74" s="11"/>
      <c r="AXK74" s="11"/>
      <c r="AXL74" s="11"/>
      <c r="AXM74" s="11"/>
      <c r="AXN74" s="11"/>
      <c r="AXO74" s="11"/>
      <c r="AXP74" s="11"/>
      <c r="AXQ74" s="11"/>
      <c r="AXR74" s="11"/>
      <c r="AXS74" s="11"/>
      <c r="AXT74" s="11"/>
      <c r="AXU74" s="11"/>
      <c r="AXV74" s="11"/>
      <c r="AXW74" s="11"/>
      <c r="AXX74" s="11"/>
      <c r="AXY74" s="11"/>
      <c r="AXZ74" s="11"/>
      <c r="AYA74" s="11"/>
      <c r="AYB74" s="11"/>
      <c r="AYC74" s="11"/>
      <c r="AYD74" s="11"/>
      <c r="AYE74" s="11"/>
      <c r="AYF74" s="11"/>
      <c r="AYG74" s="11"/>
      <c r="AYH74" s="11"/>
      <c r="AYI74" s="11"/>
      <c r="AYJ74" s="11"/>
      <c r="AYK74" s="11"/>
      <c r="AYL74" s="11"/>
      <c r="AYM74" s="11"/>
      <c r="AYN74" s="11"/>
      <c r="AYO74" s="11"/>
      <c r="AYP74" s="11"/>
      <c r="AYQ74" s="11"/>
      <c r="AYR74" s="11"/>
      <c r="AYS74" s="11"/>
      <c r="AYT74" s="11"/>
      <c r="AYU74" s="11"/>
      <c r="AYV74" s="11"/>
      <c r="AYW74" s="11"/>
      <c r="AYX74" s="11"/>
      <c r="AYY74" s="11"/>
      <c r="AYZ74" s="11"/>
      <c r="AZA74" s="11"/>
      <c r="AZB74" s="11"/>
      <c r="AZC74" s="11"/>
      <c r="AZD74" s="11"/>
      <c r="AZE74" s="11"/>
      <c r="AZF74" s="11"/>
      <c r="AZG74" s="11"/>
      <c r="AZH74" s="11"/>
      <c r="AZI74" s="11"/>
      <c r="AZJ74" s="11"/>
      <c r="AZK74" s="11"/>
      <c r="AZL74" s="11"/>
      <c r="AZM74" s="11"/>
      <c r="AZN74" s="11"/>
      <c r="AZO74" s="11"/>
      <c r="AZP74" s="11"/>
      <c r="AZQ74" s="11"/>
      <c r="AZR74" s="11"/>
      <c r="AZS74" s="11"/>
      <c r="AZT74" s="11"/>
      <c r="AZU74" s="11"/>
      <c r="AZV74" s="11"/>
      <c r="AZW74" s="11"/>
      <c r="AZX74" s="11"/>
      <c r="AZY74" s="11"/>
      <c r="AZZ74" s="11"/>
      <c r="BAA74" s="11"/>
      <c r="BAB74" s="11"/>
      <c r="BAC74" s="11"/>
      <c r="BAD74" s="11"/>
      <c r="BAE74" s="11"/>
      <c r="BAF74" s="11"/>
      <c r="BAG74" s="11"/>
      <c r="BAH74" s="11"/>
      <c r="BAI74" s="11"/>
      <c r="BAJ74" s="11"/>
      <c r="BAK74" s="11"/>
      <c r="BAL74" s="11"/>
      <c r="BAM74" s="11"/>
      <c r="BAN74" s="11"/>
      <c r="BAO74" s="11"/>
      <c r="BAP74" s="11"/>
      <c r="BAQ74" s="11"/>
      <c r="BAR74" s="11"/>
      <c r="BAS74" s="11"/>
      <c r="BAT74" s="11"/>
      <c r="BAU74" s="11"/>
      <c r="BAV74" s="11"/>
      <c r="BAW74" s="11"/>
      <c r="BAX74" s="11"/>
      <c r="BAY74" s="11"/>
      <c r="BAZ74" s="11"/>
      <c r="BBA74" s="11"/>
      <c r="BBB74" s="11"/>
      <c r="BBC74" s="11"/>
      <c r="BBD74" s="11"/>
      <c r="BBE74" s="11"/>
      <c r="BBF74" s="11"/>
      <c r="BBG74" s="11"/>
      <c r="BBH74" s="11"/>
      <c r="BBI74" s="11"/>
      <c r="BBJ74" s="11"/>
      <c r="BBK74" s="11"/>
      <c r="BBL74" s="11"/>
      <c r="BBM74" s="11"/>
      <c r="BBN74" s="11"/>
      <c r="BBO74" s="11"/>
      <c r="BBP74" s="11"/>
      <c r="BBQ74" s="11"/>
      <c r="BBR74" s="11"/>
      <c r="BBS74" s="11"/>
      <c r="BBT74" s="11"/>
      <c r="BBU74" s="11"/>
      <c r="BBV74" s="11"/>
      <c r="BBW74" s="11"/>
      <c r="BBX74" s="11"/>
      <c r="BBY74" s="11"/>
      <c r="BBZ74" s="11"/>
      <c r="BCA74" s="11"/>
      <c r="BCB74" s="11"/>
      <c r="BCC74" s="11"/>
      <c r="BCD74" s="11"/>
      <c r="BCE74" s="11"/>
      <c r="BCF74" s="11"/>
      <c r="BCG74" s="11"/>
      <c r="BCH74" s="11"/>
      <c r="BCI74" s="11"/>
      <c r="BCJ74" s="11"/>
      <c r="BCK74" s="11"/>
      <c r="BCL74" s="11"/>
      <c r="BCM74" s="11"/>
      <c r="BCN74" s="11"/>
      <c r="BCO74" s="11"/>
      <c r="BCP74" s="11"/>
      <c r="BCQ74" s="11"/>
      <c r="BCR74" s="11"/>
      <c r="BCS74" s="11"/>
      <c r="BCT74" s="11"/>
      <c r="BCU74" s="11"/>
      <c r="BCV74" s="11"/>
      <c r="BCW74" s="11"/>
      <c r="BCX74" s="11"/>
      <c r="BCY74" s="11"/>
      <c r="BCZ74" s="11"/>
      <c r="BDA74" s="11"/>
      <c r="BDB74" s="11"/>
      <c r="BDC74" s="11"/>
      <c r="BDD74" s="11"/>
      <c r="BDE74" s="11"/>
      <c r="BDF74" s="11"/>
      <c r="BDG74" s="11"/>
      <c r="BDH74" s="11"/>
      <c r="BDI74" s="11"/>
      <c r="BDJ74" s="11"/>
      <c r="BDK74" s="11"/>
      <c r="BDL74" s="11"/>
      <c r="BDM74" s="11"/>
      <c r="BDN74" s="11"/>
      <c r="BDO74" s="11"/>
      <c r="BDP74" s="11"/>
      <c r="BDQ74" s="11"/>
      <c r="BDR74" s="11"/>
      <c r="BDS74" s="11"/>
      <c r="BDT74" s="11"/>
      <c r="BDU74" s="11"/>
      <c r="BDV74" s="11"/>
      <c r="BDW74" s="11"/>
      <c r="BDX74" s="11"/>
      <c r="BDY74" s="11"/>
      <c r="BDZ74" s="11"/>
      <c r="BEA74" s="11"/>
      <c r="BEB74" s="11"/>
      <c r="BEC74" s="11"/>
      <c r="BED74" s="11"/>
      <c r="BEE74" s="11"/>
      <c r="BEF74" s="11"/>
      <c r="BEG74" s="11"/>
      <c r="BEH74" s="11"/>
      <c r="BEI74" s="11"/>
      <c r="BEJ74" s="11"/>
      <c r="BEK74" s="11"/>
      <c r="BEL74" s="11"/>
      <c r="BEM74" s="11"/>
      <c r="BEN74" s="11"/>
      <c r="BEO74" s="11"/>
      <c r="BEP74" s="11"/>
      <c r="BEQ74" s="11"/>
      <c r="BER74" s="11"/>
      <c r="BES74" s="11"/>
      <c r="BET74" s="11"/>
      <c r="BEU74" s="11"/>
      <c r="BEV74" s="11"/>
      <c r="BEW74" s="11"/>
      <c r="BEX74" s="11"/>
      <c r="BEY74" s="11"/>
      <c r="BEZ74" s="11"/>
      <c r="BFA74" s="11"/>
      <c r="BFB74" s="11"/>
      <c r="BFC74" s="11"/>
      <c r="BFD74" s="11"/>
      <c r="BFE74" s="11"/>
      <c r="BFF74" s="11"/>
      <c r="BFG74" s="11"/>
      <c r="BFH74" s="11"/>
      <c r="BFI74" s="11"/>
      <c r="BFJ74" s="11"/>
      <c r="BFK74" s="11"/>
      <c r="BFL74" s="11"/>
      <c r="BFM74" s="11"/>
      <c r="BFN74" s="11"/>
      <c r="BFO74" s="11"/>
      <c r="BFP74" s="11"/>
      <c r="BFQ74" s="11"/>
      <c r="BFR74" s="11"/>
      <c r="BFS74" s="11"/>
      <c r="BFT74" s="11"/>
      <c r="BFU74" s="11"/>
      <c r="BFV74" s="11"/>
      <c r="BFW74" s="11"/>
      <c r="BFX74" s="11"/>
      <c r="BFY74" s="11"/>
      <c r="BFZ74" s="11"/>
      <c r="BGA74" s="11"/>
      <c r="BGB74" s="11"/>
      <c r="BGC74" s="11"/>
      <c r="BGD74" s="11"/>
      <c r="BGE74" s="11"/>
      <c r="BGF74" s="11"/>
      <c r="BGG74" s="11"/>
      <c r="BGH74" s="11"/>
      <c r="BGI74" s="11"/>
      <c r="BGJ74" s="11"/>
      <c r="BGK74" s="11"/>
      <c r="BGL74" s="11"/>
      <c r="BGM74" s="11"/>
      <c r="BGN74" s="11"/>
      <c r="BGO74" s="11"/>
      <c r="BGP74" s="11"/>
      <c r="BGQ74" s="11"/>
      <c r="BGR74" s="11"/>
      <c r="BGS74" s="11"/>
      <c r="BGT74" s="11"/>
      <c r="BGU74" s="11"/>
      <c r="BGV74" s="11"/>
      <c r="BGW74" s="11"/>
      <c r="BGX74" s="11"/>
      <c r="BGY74" s="11"/>
      <c r="BGZ74" s="11"/>
      <c r="BHA74" s="11"/>
      <c r="BHB74" s="11"/>
      <c r="BHC74" s="11"/>
      <c r="BHD74" s="11"/>
      <c r="BHE74" s="11"/>
      <c r="BHF74" s="11"/>
      <c r="BHG74" s="11"/>
      <c r="BHH74" s="11"/>
      <c r="BHI74" s="11"/>
      <c r="BHJ74" s="11"/>
      <c r="BHK74" s="11"/>
      <c r="BHL74" s="11"/>
      <c r="BHM74" s="11"/>
      <c r="BHN74" s="11"/>
      <c r="BHO74" s="11"/>
      <c r="BHP74" s="11"/>
      <c r="BHQ74" s="11"/>
      <c r="BHR74" s="11"/>
      <c r="BHS74" s="11"/>
      <c r="BHT74" s="11"/>
      <c r="BHU74" s="11"/>
      <c r="BHV74" s="11"/>
      <c r="BHW74" s="11"/>
      <c r="BHX74" s="11"/>
      <c r="BHY74" s="11"/>
      <c r="BHZ74" s="11"/>
      <c r="BIA74" s="11"/>
      <c r="BIB74" s="11"/>
      <c r="BIC74" s="11"/>
      <c r="BID74" s="11"/>
      <c r="BIE74" s="11"/>
      <c r="BIF74" s="11"/>
      <c r="BIG74" s="11"/>
      <c r="BIH74" s="11"/>
      <c r="BII74" s="11"/>
      <c r="BIJ74" s="11"/>
      <c r="BIK74" s="11"/>
      <c r="BIL74" s="11"/>
      <c r="BIM74" s="11"/>
      <c r="BIN74" s="11"/>
      <c r="BIO74" s="11"/>
      <c r="BIP74" s="11"/>
      <c r="BIQ74" s="11"/>
      <c r="BIR74" s="11"/>
      <c r="BIS74" s="11"/>
      <c r="BIT74" s="11"/>
      <c r="BIU74" s="11"/>
      <c r="BIV74" s="11"/>
      <c r="BIW74" s="11"/>
    </row>
    <row r="75" spans="1:1683" s="8" customFormat="1">
      <c r="A75" s="65"/>
      <c r="B75" s="103"/>
      <c r="C75" s="103"/>
      <c r="D75" s="18">
        <v>2023</v>
      </c>
      <c r="E75" s="9">
        <f>SUM(F75:J75)</f>
        <v>2601.5263199999999</v>
      </c>
      <c r="F75" s="9">
        <f t="shared" ref="F75:H75" si="25">F85</f>
        <v>0</v>
      </c>
      <c r="G75" s="9">
        <f t="shared" si="25"/>
        <v>2100</v>
      </c>
      <c r="H75" s="9">
        <f t="shared" si="25"/>
        <v>0</v>
      </c>
      <c r="I75" s="9">
        <f>I85+I81</f>
        <v>501.52632</v>
      </c>
      <c r="J75" s="9">
        <v>0</v>
      </c>
      <c r="K75" s="6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  <c r="AMJ75" s="11"/>
      <c r="AMK75" s="11"/>
      <c r="AML75" s="11"/>
      <c r="AMM75" s="11"/>
      <c r="AMN75" s="11"/>
      <c r="AMO75" s="11"/>
      <c r="AMP75" s="11"/>
      <c r="AMQ75" s="11"/>
      <c r="AMR75" s="11"/>
      <c r="AMS75" s="11"/>
      <c r="AMT75" s="11"/>
      <c r="AMU75" s="11"/>
      <c r="AMV75" s="11"/>
      <c r="AMW75" s="11"/>
      <c r="AMX75" s="11"/>
      <c r="AMY75" s="11"/>
      <c r="AMZ75" s="11"/>
      <c r="ANA75" s="11"/>
      <c r="ANB75" s="11"/>
      <c r="ANC75" s="11"/>
      <c r="AND75" s="11"/>
      <c r="ANE75" s="11"/>
      <c r="ANF75" s="11"/>
      <c r="ANG75" s="11"/>
      <c r="ANH75" s="11"/>
      <c r="ANI75" s="11"/>
      <c r="ANJ75" s="11"/>
      <c r="ANK75" s="11"/>
      <c r="ANL75" s="11"/>
      <c r="ANM75" s="11"/>
      <c r="ANN75" s="11"/>
      <c r="ANO75" s="11"/>
      <c r="ANP75" s="11"/>
      <c r="ANQ75" s="11"/>
      <c r="ANR75" s="11"/>
      <c r="ANS75" s="11"/>
      <c r="ANT75" s="11"/>
      <c r="ANU75" s="11"/>
      <c r="ANV75" s="11"/>
      <c r="ANW75" s="11"/>
      <c r="ANX75" s="11"/>
      <c r="ANY75" s="11"/>
      <c r="ANZ75" s="11"/>
      <c r="AOA75" s="11"/>
      <c r="AOB75" s="11"/>
      <c r="AOC75" s="11"/>
      <c r="AOD75" s="11"/>
      <c r="AOE75" s="11"/>
      <c r="AOF75" s="11"/>
      <c r="AOG75" s="11"/>
      <c r="AOH75" s="11"/>
      <c r="AOI75" s="11"/>
      <c r="AOJ75" s="11"/>
      <c r="AOK75" s="11"/>
      <c r="AOL75" s="11"/>
      <c r="AOM75" s="11"/>
      <c r="AON75" s="11"/>
      <c r="AOO75" s="11"/>
      <c r="AOP75" s="11"/>
      <c r="AOQ75" s="11"/>
      <c r="AOR75" s="11"/>
      <c r="AOS75" s="11"/>
      <c r="AOT75" s="11"/>
      <c r="AOU75" s="11"/>
      <c r="AOV75" s="11"/>
      <c r="AOW75" s="11"/>
      <c r="AOX75" s="11"/>
      <c r="AOY75" s="11"/>
      <c r="AOZ75" s="11"/>
      <c r="APA75" s="11"/>
      <c r="APB75" s="11"/>
      <c r="APC75" s="11"/>
      <c r="APD75" s="11"/>
      <c r="APE75" s="11"/>
      <c r="APF75" s="11"/>
      <c r="APG75" s="11"/>
      <c r="APH75" s="11"/>
      <c r="API75" s="11"/>
      <c r="APJ75" s="11"/>
      <c r="APK75" s="11"/>
      <c r="APL75" s="11"/>
      <c r="APM75" s="11"/>
      <c r="APN75" s="11"/>
      <c r="APO75" s="11"/>
      <c r="APP75" s="11"/>
      <c r="APQ75" s="11"/>
      <c r="APR75" s="11"/>
      <c r="APS75" s="11"/>
      <c r="APT75" s="11"/>
      <c r="APU75" s="11"/>
      <c r="APV75" s="11"/>
      <c r="APW75" s="11"/>
      <c r="APX75" s="11"/>
      <c r="APY75" s="11"/>
      <c r="APZ75" s="11"/>
      <c r="AQA75" s="11"/>
      <c r="AQB75" s="11"/>
      <c r="AQC75" s="11"/>
      <c r="AQD75" s="11"/>
      <c r="AQE75" s="11"/>
      <c r="AQF75" s="11"/>
      <c r="AQG75" s="11"/>
      <c r="AQH75" s="11"/>
      <c r="AQI75" s="11"/>
      <c r="AQJ75" s="11"/>
      <c r="AQK75" s="11"/>
      <c r="AQL75" s="11"/>
      <c r="AQM75" s="11"/>
      <c r="AQN75" s="11"/>
      <c r="AQO75" s="11"/>
      <c r="AQP75" s="11"/>
      <c r="AQQ75" s="11"/>
      <c r="AQR75" s="11"/>
      <c r="AQS75" s="11"/>
      <c r="AQT75" s="11"/>
      <c r="AQU75" s="11"/>
      <c r="AQV75" s="11"/>
      <c r="AQW75" s="11"/>
      <c r="AQX75" s="11"/>
      <c r="AQY75" s="11"/>
      <c r="AQZ75" s="11"/>
      <c r="ARA75" s="11"/>
      <c r="ARB75" s="11"/>
      <c r="ARC75" s="11"/>
      <c r="ARD75" s="11"/>
      <c r="ARE75" s="11"/>
      <c r="ARF75" s="11"/>
      <c r="ARG75" s="11"/>
      <c r="ARH75" s="11"/>
      <c r="ARI75" s="11"/>
      <c r="ARJ75" s="11"/>
      <c r="ARK75" s="11"/>
      <c r="ARL75" s="11"/>
      <c r="ARM75" s="11"/>
      <c r="ARN75" s="11"/>
      <c r="ARO75" s="11"/>
      <c r="ARP75" s="11"/>
      <c r="ARQ75" s="11"/>
      <c r="ARR75" s="11"/>
      <c r="ARS75" s="11"/>
      <c r="ART75" s="11"/>
      <c r="ARU75" s="11"/>
      <c r="ARV75" s="11"/>
      <c r="ARW75" s="11"/>
      <c r="ARX75" s="11"/>
      <c r="ARY75" s="11"/>
      <c r="ARZ75" s="11"/>
      <c r="ASA75" s="11"/>
      <c r="ASB75" s="11"/>
      <c r="ASC75" s="11"/>
      <c r="ASD75" s="11"/>
      <c r="ASE75" s="11"/>
      <c r="ASF75" s="11"/>
      <c r="ASG75" s="11"/>
      <c r="ASH75" s="11"/>
      <c r="ASI75" s="11"/>
      <c r="ASJ75" s="11"/>
      <c r="ASK75" s="11"/>
      <c r="ASL75" s="11"/>
      <c r="ASM75" s="11"/>
      <c r="ASN75" s="11"/>
      <c r="ASO75" s="11"/>
      <c r="ASP75" s="11"/>
      <c r="ASQ75" s="11"/>
      <c r="ASR75" s="11"/>
      <c r="ASS75" s="11"/>
      <c r="AST75" s="11"/>
      <c r="ASU75" s="11"/>
      <c r="ASV75" s="11"/>
      <c r="ASW75" s="11"/>
      <c r="ASX75" s="11"/>
      <c r="ASY75" s="11"/>
      <c r="ASZ75" s="11"/>
      <c r="ATA75" s="11"/>
      <c r="ATB75" s="11"/>
      <c r="ATC75" s="11"/>
      <c r="ATD75" s="11"/>
      <c r="ATE75" s="11"/>
      <c r="ATF75" s="11"/>
      <c r="ATG75" s="11"/>
      <c r="ATH75" s="11"/>
      <c r="ATI75" s="11"/>
      <c r="ATJ75" s="11"/>
      <c r="ATK75" s="11"/>
      <c r="ATL75" s="11"/>
      <c r="ATM75" s="11"/>
      <c r="ATN75" s="11"/>
      <c r="ATO75" s="11"/>
      <c r="ATP75" s="11"/>
      <c r="ATQ75" s="11"/>
      <c r="ATR75" s="11"/>
      <c r="ATS75" s="11"/>
      <c r="ATT75" s="11"/>
      <c r="ATU75" s="11"/>
      <c r="ATV75" s="11"/>
      <c r="ATW75" s="11"/>
      <c r="ATX75" s="11"/>
      <c r="ATY75" s="11"/>
      <c r="ATZ75" s="11"/>
      <c r="AUA75" s="11"/>
      <c r="AUB75" s="11"/>
      <c r="AUC75" s="11"/>
      <c r="AUD75" s="11"/>
      <c r="AUE75" s="11"/>
      <c r="AUF75" s="11"/>
      <c r="AUG75" s="11"/>
      <c r="AUH75" s="11"/>
      <c r="AUI75" s="11"/>
      <c r="AUJ75" s="11"/>
      <c r="AUK75" s="11"/>
      <c r="AUL75" s="11"/>
      <c r="AUM75" s="11"/>
      <c r="AUN75" s="11"/>
      <c r="AUO75" s="11"/>
      <c r="AUP75" s="11"/>
      <c r="AUQ75" s="11"/>
      <c r="AUR75" s="11"/>
      <c r="AUS75" s="11"/>
      <c r="AUT75" s="11"/>
      <c r="AUU75" s="11"/>
      <c r="AUV75" s="11"/>
      <c r="AUW75" s="11"/>
      <c r="AUX75" s="11"/>
      <c r="AUY75" s="11"/>
      <c r="AUZ75" s="11"/>
      <c r="AVA75" s="11"/>
      <c r="AVB75" s="11"/>
      <c r="AVC75" s="11"/>
      <c r="AVD75" s="11"/>
      <c r="AVE75" s="11"/>
      <c r="AVF75" s="11"/>
      <c r="AVG75" s="11"/>
      <c r="AVH75" s="11"/>
      <c r="AVI75" s="11"/>
      <c r="AVJ75" s="11"/>
      <c r="AVK75" s="11"/>
      <c r="AVL75" s="11"/>
      <c r="AVM75" s="11"/>
      <c r="AVN75" s="11"/>
      <c r="AVO75" s="11"/>
      <c r="AVP75" s="11"/>
      <c r="AVQ75" s="11"/>
      <c r="AVR75" s="11"/>
      <c r="AVS75" s="11"/>
      <c r="AVT75" s="11"/>
      <c r="AVU75" s="11"/>
      <c r="AVV75" s="11"/>
      <c r="AVW75" s="11"/>
      <c r="AVX75" s="11"/>
      <c r="AVY75" s="11"/>
      <c r="AVZ75" s="11"/>
      <c r="AWA75" s="11"/>
      <c r="AWB75" s="11"/>
      <c r="AWC75" s="11"/>
      <c r="AWD75" s="11"/>
      <c r="AWE75" s="11"/>
      <c r="AWF75" s="11"/>
      <c r="AWG75" s="11"/>
      <c r="AWH75" s="11"/>
      <c r="AWI75" s="11"/>
      <c r="AWJ75" s="11"/>
      <c r="AWK75" s="11"/>
      <c r="AWL75" s="11"/>
      <c r="AWM75" s="11"/>
      <c r="AWN75" s="11"/>
      <c r="AWO75" s="11"/>
      <c r="AWP75" s="11"/>
      <c r="AWQ75" s="11"/>
      <c r="AWR75" s="11"/>
      <c r="AWS75" s="11"/>
      <c r="AWT75" s="11"/>
      <c r="AWU75" s="11"/>
      <c r="AWV75" s="11"/>
      <c r="AWW75" s="11"/>
      <c r="AWX75" s="11"/>
      <c r="AWY75" s="11"/>
      <c r="AWZ75" s="11"/>
      <c r="AXA75" s="11"/>
      <c r="AXB75" s="11"/>
      <c r="AXC75" s="11"/>
      <c r="AXD75" s="11"/>
      <c r="AXE75" s="11"/>
      <c r="AXF75" s="11"/>
      <c r="AXG75" s="11"/>
      <c r="AXH75" s="11"/>
      <c r="AXI75" s="11"/>
      <c r="AXJ75" s="11"/>
      <c r="AXK75" s="11"/>
      <c r="AXL75" s="11"/>
      <c r="AXM75" s="11"/>
      <c r="AXN75" s="11"/>
      <c r="AXO75" s="11"/>
      <c r="AXP75" s="11"/>
      <c r="AXQ75" s="11"/>
      <c r="AXR75" s="11"/>
      <c r="AXS75" s="11"/>
      <c r="AXT75" s="11"/>
      <c r="AXU75" s="11"/>
      <c r="AXV75" s="11"/>
      <c r="AXW75" s="11"/>
      <c r="AXX75" s="11"/>
      <c r="AXY75" s="11"/>
      <c r="AXZ75" s="11"/>
      <c r="AYA75" s="11"/>
      <c r="AYB75" s="11"/>
      <c r="AYC75" s="11"/>
      <c r="AYD75" s="11"/>
      <c r="AYE75" s="11"/>
      <c r="AYF75" s="11"/>
      <c r="AYG75" s="11"/>
      <c r="AYH75" s="11"/>
      <c r="AYI75" s="11"/>
      <c r="AYJ75" s="11"/>
      <c r="AYK75" s="11"/>
      <c r="AYL75" s="11"/>
      <c r="AYM75" s="11"/>
      <c r="AYN75" s="11"/>
      <c r="AYO75" s="11"/>
      <c r="AYP75" s="11"/>
      <c r="AYQ75" s="11"/>
      <c r="AYR75" s="11"/>
      <c r="AYS75" s="11"/>
      <c r="AYT75" s="11"/>
      <c r="AYU75" s="11"/>
      <c r="AYV75" s="11"/>
      <c r="AYW75" s="11"/>
      <c r="AYX75" s="11"/>
      <c r="AYY75" s="11"/>
      <c r="AYZ75" s="11"/>
      <c r="AZA75" s="11"/>
      <c r="AZB75" s="11"/>
      <c r="AZC75" s="11"/>
      <c r="AZD75" s="11"/>
      <c r="AZE75" s="11"/>
      <c r="AZF75" s="11"/>
      <c r="AZG75" s="11"/>
      <c r="AZH75" s="11"/>
      <c r="AZI75" s="11"/>
      <c r="AZJ75" s="11"/>
      <c r="AZK75" s="11"/>
      <c r="AZL75" s="11"/>
      <c r="AZM75" s="11"/>
      <c r="AZN75" s="11"/>
      <c r="AZO75" s="11"/>
      <c r="AZP75" s="11"/>
      <c r="AZQ75" s="11"/>
      <c r="AZR75" s="11"/>
      <c r="AZS75" s="11"/>
      <c r="AZT75" s="11"/>
      <c r="AZU75" s="11"/>
      <c r="AZV75" s="11"/>
      <c r="AZW75" s="11"/>
      <c r="AZX75" s="11"/>
      <c r="AZY75" s="11"/>
      <c r="AZZ75" s="11"/>
      <c r="BAA75" s="11"/>
      <c r="BAB75" s="11"/>
      <c r="BAC75" s="11"/>
      <c r="BAD75" s="11"/>
      <c r="BAE75" s="11"/>
      <c r="BAF75" s="11"/>
      <c r="BAG75" s="11"/>
      <c r="BAH75" s="11"/>
      <c r="BAI75" s="11"/>
      <c r="BAJ75" s="11"/>
      <c r="BAK75" s="11"/>
      <c r="BAL75" s="11"/>
      <c r="BAM75" s="11"/>
      <c r="BAN75" s="11"/>
      <c r="BAO75" s="11"/>
      <c r="BAP75" s="11"/>
      <c r="BAQ75" s="11"/>
      <c r="BAR75" s="11"/>
      <c r="BAS75" s="11"/>
      <c r="BAT75" s="11"/>
      <c r="BAU75" s="11"/>
      <c r="BAV75" s="11"/>
      <c r="BAW75" s="11"/>
      <c r="BAX75" s="11"/>
      <c r="BAY75" s="11"/>
      <c r="BAZ75" s="11"/>
      <c r="BBA75" s="11"/>
      <c r="BBB75" s="11"/>
      <c r="BBC75" s="11"/>
      <c r="BBD75" s="11"/>
      <c r="BBE75" s="11"/>
      <c r="BBF75" s="11"/>
      <c r="BBG75" s="11"/>
      <c r="BBH75" s="11"/>
      <c r="BBI75" s="11"/>
      <c r="BBJ75" s="11"/>
      <c r="BBK75" s="11"/>
      <c r="BBL75" s="11"/>
      <c r="BBM75" s="11"/>
      <c r="BBN75" s="11"/>
      <c r="BBO75" s="11"/>
      <c r="BBP75" s="11"/>
      <c r="BBQ75" s="11"/>
      <c r="BBR75" s="11"/>
      <c r="BBS75" s="11"/>
      <c r="BBT75" s="11"/>
      <c r="BBU75" s="11"/>
      <c r="BBV75" s="11"/>
      <c r="BBW75" s="11"/>
      <c r="BBX75" s="11"/>
      <c r="BBY75" s="11"/>
      <c r="BBZ75" s="11"/>
      <c r="BCA75" s="11"/>
      <c r="BCB75" s="11"/>
      <c r="BCC75" s="11"/>
      <c r="BCD75" s="11"/>
      <c r="BCE75" s="11"/>
      <c r="BCF75" s="11"/>
      <c r="BCG75" s="11"/>
      <c r="BCH75" s="11"/>
      <c r="BCI75" s="11"/>
      <c r="BCJ75" s="11"/>
      <c r="BCK75" s="11"/>
      <c r="BCL75" s="11"/>
      <c r="BCM75" s="11"/>
      <c r="BCN75" s="11"/>
      <c r="BCO75" s="11"/>
      <c r="BCP75" s="11"/>
      <c r="BCQ75" s="11"/>
      <c r="BCR75" s="11"/>
      <c r="BCS75" s="11"/>
      <c r="BCT75" s="11"/>
      <c r="BCU75" s="11"/>
      <c r="BCV75" s="11"/>
      <c r="BCW75" s="11"/>
      <c r="BCX75" s="11"/>
      <c r="BCY75" s="11"/>
      <c r="BCZ75" s="11"/>
      <c r="BDA75" s="11"/>
      <c r="BDB75" s="11"/>
      <c r="BDC75" s="11"/>
      <c r="BDD75" s="11"/>
      <c r="BDE75" s="11"/>
      <c r="BDF75" s="11"/>
      <c r="BDG75" s="11"/>
      <c r="BDH75" s="11"/>
      <c r="BDI75" s="11"/>
      <c r="BDJ75" s="11"/>
      <c r="BDK75" s="11"/>
      <c r="BDL75" s="11"/>
      <c r="BDM75" s="11"/>
      <c r="BDN75" s="11"/>
      <c r="BDO75" s="11"/>
      <c r="BDP75" s="11"/>
      <c r="BDQ75" s="11"/>
      <c r="BDR75" s="11"/>
      <c r="BDS75" s="11"/>
      <c r="BDT75" s="11"/>
      <c r="BDU75" s="11"/>
      <c r="BDV75" s="11"/>
      <c r="BDW75" s="11"/>
      <c r="BDX75" s="11"/>
      <c r="BDY75" s="11"/>
      <c r="BDZ75" s="11"/>
      <c r="BEA75" s="11"/>
      <c r="BEB75" s="11"/>
      <c r="BEC75" s="11"/>
      <c r="BED75" s="11"/>
      <c r="BEE75" s="11"/>
      <c r="BEF75" s="11"/>
      <c r="BEG75" s="11"/>
      <c r="BEH75" s="11"/>
      <c r="BEI75" s="11"/>
      <c r="BEJ75" s="11"/>
      <c r="BEK75" s="11"/>
      <c r="BEL75" s="11"/>
      <c r="BEM75" s="11"/>
      <c r="BEN75" s="11"/>
      <c r="BEO75" s="11"/>
      <c r="BEP75" s="11"/>
      <c r="BEQ75" s="11"/>
      <c r="BER75" s="11"/>
      <c r="BES75" s="11"/>
      <c r="BET75" s="11"/>
      <c r="BEU75" s="11"/>
      <c r="BEV75" s="11"/>
      <c r="BEW75" s="11"/>
      <c r="BEX75" s="11"/>
      <c r="BEY75" s="11"/>
      <c r="BEZ75" s="11"/>
      <c r="BFA75" s="11"/>
      <c r="BFB75" s="11"/>
      <c r="BFC75" s="11"/>
      <c r="BFD75" s="11"/>
      <c r="BFE75" s="11"/>
      <c r="BFF75" s="11"/>
      <c r="BFG75" s="11"/>
      <c r="BFH75" s="11"/>
      <c r="BFI75" s="11"/>
      <c r="BFJ75" s="11"/>
      <c r="BFK75" s="11"/>
      <c r="BFL75" s="11"/>
      <c r="BFM75" s="11"/>
      <c r="BFN75" s="11"/>
      <c r="BFO75" s="11"/>
      <c r="BFP75" s="11"/>
      <c r="BFQ75" s="11"/>
      <c r="BFR75" s="11"/>
      <c r="BFS75" s="11"/>
      <c r="BFT75" s="11"/>
      <c r="BFU75" s="11"/>
      <c r="BFV75" s="11"/>
      <c r="BFW75" s="11"/>
      <c r="BFX75" s="11"/>
      <c r="BFY75" s="11"/>
      <c r="BFZ75" s="11"/>
      <c r="BGA75" s="11"/>
      <c r="BGB75" s="11"/>
      <c r="BGC75" s="11"/>
      <c r="BGD75" s="11"/>
      <c r="BGE75" s="11"/>
      <c r="BGF75" s="11"/>
      <c r="BGG75" s="11"/>
      <c r="BGH75" s="11"/>
      <c r="BGI75" s="11"/>
      <c r="BGJ75" s="11"/>
      <c r="BGK75" s="11"/>
      <c r="BGL75" s="11"/>
      <c r="BGM75" s="11"/>
      <c r="BGN75" s="11"/>
      <c r="BGO75" s="11"/>
      <c r="BGP75" s="11"/>
      <c r="BGQ75" s="11"/>
      <c r="BGR75" s="11"/>
      <c r="BGS75" s="11"/>
      <c r="BGT75" s="11"/>
      <c r="BGU75" s="11"/>
      <c r="BGV75" s="11"/>
      <c r="BGW75" s="11"/>
      <c r="BGX75" s="11"/>
      <c r="BGY75" s="11"/>
      <c r="BGZ75" s="11"/>
      <c r="BHA75" s="11"/>
      <c r="BHB75" s="11"/>
      <c r="BHC75" s="11"/>
      <c r="BHD75" s="11"/>
      <c r="BHE75" s="11"/>
      <c r="BHF75" s="11"/>
      <c r="BHG75" s="11"/>
      <c r="BHH75" s="11"/>
      <c r="BHI75" s="11"/>
      <c r="BHJ75" s="11"/>
      <c r="BHK75" s="11"/>
      <c r="BHL75" s="11"/>
      <c r="BHM75" s="11"/>
      <c r="BHN75" s="11"/>
      <c r="BHO75" s="11"/>
      <c r="BHP75" s="11"/>
      <c r="BHQ75" s="11"/>
      <c r="BHR75" s="11"/>
      <c r="BHS75" s="11"/>
      <c r="BHT75" s="11"/>
      <c r="BHU75" s="11"/>
      <c r="BHV75" s="11"/>
      <c r="BHW75" s="11"/>
      <c r="BHX75" s="11"/>
      <c r="BHY75" s="11"/>
      <c r="BHZ75" s="11"/>
      <c r="BIA75" s="11"/>
      <c r="BIB75" s="11"/>
      <c r="BIC75" s="11"/>
      <c r="BID75" s="11"/>
      <c r="BIE75" s="11"/>
      <c r="BIF75" s="11"/>
      <c r="BIG75" s="11"/>
      <c r="BIH75" s="11"/>
      <c r="BII75" s="11"/>
      <c r="BIJ75" s="11"/>
      <c r="BIK75" s="11"/>
      <c r="BIL75" s="11"/>
      <c r="BIM75" s="11"/>
      <c r="BIN75" s="11"/>
      <c r="BIO75" s="11"/>
      <c r="BIP75" s="11"/>
      <c r="BIQ75" s="11"/>
      <c r="BIR75" s="11"/>
      <c r="BIS75" s="11"/>
      <c r="BIT75" s="11"/>
      <c r="BIU75" s="11"/>
      <c r="BIV75" s="11"/>
      <c r="BIW75" s="11"/>
    </row>
    <row r="76" spans="1:1683" s="8" customFormat="1">
      <c r="A76" s="65"/>
      <c r="B76" s="103"/>
      <c r="C76" s="103"/>
      <c r="D76" s="18">
        <v>2024</v>
      </c>
      <c r="E76" s="9">
        <f t="shared" si="24"/>
        <v>415.7</v>
      </c>
      <c r="F76" s="9">
        <f t="shared" ref="F76:H76" si="26">F86</f>
        <v>0</v>
      </c>
      <c r="G76" s="9">
        <f t="shared" si="26"/>
        <v>0</v>
      </c>
      <c r="H76" s="9">
        <f t="shared" si="26"/>
        <v>0</v>
      </c>
      <c r="I76" s="9">
        <f>I86+I82</f>
        <v>415.7</v>
      </c>
      <c r="J76" s="9">
        <v>0</v>
      </c>
      <c r="K76" s="6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  <c r="AML76" s="11"/>
      <c r="AMM76" s="11"/>
      <c r="AMN76" s="11"/>
      <c r="AMO76" s="11"/>
      <c r="AMP76" s="11"/>
      <c r="AMQ76" s="11"/>
      <c r="AMR76" s="11"/>
      <c r="AMS76" s="11"/>
      <c r="AMT76" s="11"/>
      <c r="AMU76" s="11"/>
      <c r="AMV76" s="11"/>
      <c r="AMW76" s="11"/>
      <c r="AMX76" s="11"/>
      <c r="AMY76" s="11"/>
      <c r="AMZ76" s="11"/>
      <c r="ANA76" s="11"/>
      <c r="ANB76" s="11"/>
      <c r="ANC76" s="11"/>
      <c r="AND76" s="11"/>
      <c r="ANE76" s="11"/>
      <c r="ANF76" s="11"/>
      <c r="ANG76" s="11"/>
      <c r="ANH76" s="11"/>
      <c r="ANI76" s="11"/>
      <c r="ANJ76" s="11"/>
      <c r="ANK76" s="11"/>
      <c r="ANL76" s="11"/>
      <c r="ANM76" s="11"/>
      <c r="ANN76" s="11"/>
      <c r="ANO76" s="11"/>
      <c r="ANP76" s="11"/>
      <c r="ANQ76" s="11"/>
      <c r="ANR76" s="11"/>
      <c r="ANS76" s="11"/>
      <c r="ANT76" s="11"/>
      <c r="ANU76" s="11"/>
      <c r="ANV76" s="11"/>
      <c r="ANW76" s="11"/>
      <c r="ANX76" s="11"/>
      <c r="ANY76" s="11"/>
      <c r="ANZ76" s="11"/>
      <c r="AOA76" s="11"/>
      <c r="AOB76" s="11"/>
      <c r="AOC76" s="11"/>
      <c r="AOD76" s="11"/>
      <c r="AOE76" s="11"/>
      <c r="AOF76" s="11"/>
      <c r="AOG76" s="11"/>
      <c r="AOH76" s="11"/>
      <c r="AOI76" s="11"/>
      <c r="AOJ76" s="11"/>
      <c r="AOK76" s="11"/>
      <c r="AOL76" s="11"/>
      <c r="AOM76" s="11"/>
      <c r="AON76" s="11"/>
      <c r="AOO76" s="11"/>
      <c r="AOP76" s="11"/>
      <c r="AOQ76" s="11"/>
      <c r="AOR76" s="11"/>
      <c r="AOS76" s="11"/>
      <c r="AOT76" s="11"/>
      <c r="AOU76" s="11"/>
      <c r="AOV76" s="11"/>
      <c r="AOW76" s="11"/>
      <c r="AOX76" s="11"/>
      <c r="AOY76" s="11"/>
      <c r="AOZ76" s="11"/>
      <c r="APA76" s="11"/>
      <c r="APB76" s="11"/>
      <c r="APC76" s="11"/>
      <c r="APD76" s="11"/>
      <c r="APE76" s="11"/>
      <c r="APF76" s="11"/>
      <c r="APG76" s="11"/>
      <c r="APH76" s="11"/>
      <c r="API76" s="11"/>
      <c r="APJ76" s="11"/>
      <c r="APK76" s="11"/>
      <c r="APL76" s="11"/>
      <c r="APM76" s="11"/>
      <c r="APN76" s="11"/>
      <c r="APO76" s="11"/>
      <c r="APP76" s="11"/>
      <c r="APQ76" s="11"/>
      <c r="APR76" s="11"/>
      <c r="APS76" s="11"/>
      <c r="APT76" s="11"/>
      <c r="APU76" s="11"/>
      <c r="APV76" s="11"/>
      <c r="APW76" s="11"/>
      <c r="APX76" s="11"/>
      <c r="APY76" s="11"/>
      <c r="APZ76" s="11"/>
      <c r="AQA76" s="11"/>
      <c r="AQB76" s="11"/>
      <c r="AQC76" s="11"/>
      <c r="AQD76" s="11"/>
      <c r="AQE76" s="11"/>
      <c r="AQF76" s="11"/>
      <c r="AQG76" s="11"/>
      <c r="AQH76" s="11"/>
      <c r="AQI76" s="11"/>
      <c r="AQJ76" s="11"/>
      <c r="AQK76" s="11"/>
      <c r="AQL76" s="11"/>
      <c r="AQM76" s="11"/>
      <c r="AQN76" s="11"/>
      <c r="AQO76" s="11"/>
      <c r="AQP76" s="11"/>
      <c r="AQQ76" s="11"/>
      <c r="AQR76" s="11"/>
      <c r="AQS76" s="11"/>
      <c r="AQT76" s="11"/>
      <c r="AQU76" s="11"/>
      <c r="AQV76" s="11"/>
      <c r="AQW76" s="11"/>
      <c r="AQX76" s="11"/>
      <c r="AQY76" s="11"/>
      <c r="AQZ76" s="11"/>
      <c r="ARA76" s="11"/>
      <c r="ARB76" s="11"/>
      <c r="ARC76" s="11"/>
      <c r="ARD76" s="11"/>
      <c r="ARE76" s="11"/>
      <c r="ARF76" s="11"/>
      <c r="ARG76" s="11"/>
      <c r="ARH76" s="11"/>
      <c r="ARI76" s="11"/>
      <c r="ARJ76" s="11"/>
      <c r="ARK76" s="11"/>
      <c r="ARL76" s="11"/>
      <c r="ARM76" s="11"/>
      <c r="ARN76" s="11"/>
      <c r="ARO76" s="11"/>
      <c r="ARP76" s="11"/>
      <c r="ARQ76" s="11"/>
      <c r="ARR76" s="11"/>
      <c r="ARS76" s="11"/>
      <c r="ART76" s="11"/>
      <c r="ARU76" s="11"/>
      <c r="ARV76" s="11"/>
      <c r="ARW76" s="11"/>
      <c r="ARX76" s="11"/>
      <c r="ARY76" s="11"/>
      <c r="ARZ76" s="11"/>
      <c r="ASA76" s="11"/>
      <c r="ASB76" s="11"/>
      <c r="ASC76" s="11"/>
      <c r="ASD76" s="11"/>
      <c r="ASE76" s="11"/>
      <c r="ASF76" s="11"/>
      <c r="ASG76" s="11"/>
      <c r="ASH76" s="11"/>
      <c r="ASI76" s="11"/>
      <c r="ASJ76" s="11"/>
      <c r="ASK76" s="11"/>
      <c r="ASL76" s="11"/>
      <c r="ASM76" s="11"/>
      <c r="ASN76" s="11"/>
      <c r="ASO76" s="11"/>
      <c r="ASP76" s="11"/>
      <c r="ASQ76" s="11"/>
      <c r="ASR76" s="11"/>
      <c r="ASS76" s="11"/>
      <c r="AST76" s="11"/>
      <c r="ASU76" s="11"/>
      <c r="ASV76" s="11"/>
      <c r="ASW76" s="11"/>
      <c r="ASX76" s="11"/>
      <c r="ASY76" s="11"/>
      <c r="ASZ76" s="11"/>
      <c r="ATA76" s="11"/>
      <c r="ATB76" s="11"/>
      <c r="ATC76" s="11"/>
      <c r="ATD76" s="11"/>
      <c r="ATE76" s="11"/>
      <c r="ATF76" s="11"/>
      <c r="ATG76" s="11"/>
      <c r="ATH76" s="11"/>
      <c r="ATI76" s="11"/>
      <c r="ATJ76" s="11"/>
      <c r="ATK76" s="11"/>
      <c r="ATL76" s="11"/>
      <c r="ATM76" s="11"/>
      <c r="ATN76" s="11"/>
      <c r="ATO76" s="11"/>
      <c r="ATP76" s="11"/>
      <c r="ATQ76" s="11"/>
      <c r="ATR76" s="11"/>
      <c r="ATS76" s="11"/>
      <c r="ATT76" s="11"/>
      <c r="ATU76" s="11"/>
      <c r="ATV76" s="11"/>
      <c r="ATW76" s="11"/>
      <c r="ATX76" s="11"/>
      <c r="ATY76" s="11"/>
      <c r="ATZ76" s="11"/>
      <c r="AUA76" s="11"/>
      <c r="AUB76" s="11"/>
      <c r="AUC76" s="11"/>
      <c r="AUD76" s="11"/>
      <c r="AUE76" s="11"/>
      <c r="AUF76" s="11"/>
      <c r="AUG76" s="11"/>
      <c r="AUH76" s="11"/>
      <c r="AUI76" s="11"/>
      <c r="AUJ76" s="11"/>
      <c r="AUK76" s="11"/>
      <c r="AUL76" s="11"/>
      <c r="AUM76" s="11"/>
      <c r="AUN76" s="11"/>
      <c r="AUO76" s="11"/>
      <c r="AUP76" s="11"/>
      <c r="AUQ76" s="11"/>
      <c r="AUR76" s="11"/>
      <c r="AUS76" s="11"/>
      <c r="AUT76" s="11"/>
      <c r="AUU76" s="11"/>
      <c r="AUV76" s="11"/>
      <c r="AUW76" s="11"/>
      <c r="AUX76" s="11"/>
      <c r="AUY76" s="11"/>
      <c r="AUZ76" s="11"/>
      <c r="AVA76" s="11"/>
      <c r="AVB76" s="11"/>
      <c r="AVC76" s="11"/>
      <c r="AVD76" s="11"/>
      <c r="AVE76" s="11"/>
      <c r="AVF76" s="11"/>
      <c r="AVG76" s="11"/>
      <c r="AVH76" s="11"/>
      <c r="AVI76" s="11"/>
      <c r="AVJ76" s="11"/>
      <c r="AVK76" s="11"/>
      <c r="AVL76" s="11"/>
      <c r="AVM76" s="11"/>
      <c r="AVN76" s="11"/>
      <c r="AVO76" s="11"/>
      <c r="AVP76" s="11"/>
      <c r="AVQ76" s="11"/>
      <c r="AVR76" s="11"/>
      <c r="AVS76" s="11"/>
      <c r="AVT76" s="11"/>
      <c r="AVU76" s="11"/>
      <c r="AVV76" s="11"/>
      <c r="AVW76" s="11"/>
      <c r="AVX76" s="11"/>
      <c r="AVY76" s="11"/>
      <c r="AVZ76" s="11"/>
      <c r="AWA76" s="11"/>
      <c r="AWB76" s="11"/>
      <c r="AWC76" s="11"/>
      <c r="AWD76" s="11"/>
      <c r="AWE76" s="11"/>
      <c r="AWF76" s="11"/>
      <c r="AWG76" s="11"/>
      <c r="AWH76" s="11"/>
      <c r="AWI76" s="11"/>
      <c r="AWJ76" s="11"/>
      <c r="AWK76" s="11"/>
      <c r="AWL76" s="11"/>
      <c r="AWM76" s="11"/>
      <c r="AWN76" s="11"/>
      <c r="AWO76" s="11"/>
      <c r="AWP76" s="11"/>
      <c r="AWQ76" s="11"/>
      <c r="AWR76" s="11"/>
      <c r="AWS76" s="11"/>
      <c r="AWT76" s="11"/>
      <c r="AWU76" s="11"/>
      <c r="AWV76" s="11"/>
      <c r="AWW76" s="11"/>
      <c r="AWX76" s="11"/>
      <c r="AWY76" s="11"/>
      <c r="AWZ76" s="11"/>
      <c r="AXA76" s="11"/>
      <c r="AXB76" s="11"/>
      <c r="AXC76" s="11"/>
      <c r="AXD76" s="11"/>
      <c r="AXE76" s="11"/>
      <c r="AXF76" s="11"/>
      <c r="AXG76" s="11"/>
      <c r="AXH76" s="11"/>
      <c r="AXI76" s="11"/>
      <c r="AXJ76" s="11"/>
      <c r="AXK76" s="11"/>
      <c r="AXL76" s="11"/>
      <c r="AXM76" s="11"/>
      <c r="AXN76" s="11"/>
      <c r="AXO76" s="11"/>
      <c r="AXP76" s="11"/>
      <c r="AXQ76" s="11"/>
      <c r="AXR76" s="11"/>
      <c r="AXS76" s="11"/>
      <c r="AXT76" s="11"/>
      <c r="AXU76" s="11"/>
      <c r="AXV76" s="11"/>
      <c r="AXW76" s="11"/>
      <c r="AXX76" s="11"/>
      <c r="AXY76" s="11"/>
      <c r="AXZ76" s="11"/>
      <c r="AYA76" s="11"/>
      <c r="AYB76" s="11"/>
      <c r="AYC76" s="11"/>
      <c r="AYD76" s="11"/>
      <c r="AYE76" s="11"/>
      <c r="AYF76" s="11"/>
      <c r="AYG76" s="11"/>
      <c r="AYH76" s="11"/>
      <c r="AYI76" s="11"/>
      <c r="AYJ76" s="11"/>
      <c r="AYK76" s="11"/>
      <c r="AYL76" s="11"/>
      <c r="AYM76" s="11"/>
      <c r="AYN76" s="11"/>
      <c r="AYO76" s="11"/>
      <c r="AYP76" s="11"/>
      <c r="AYQ76" s="11"/>
      <c r="AYR76" s="11"/>
      <c r="AYS76" s="11"/>
      <c r="AYT76" s="11"/>
      <c r="AYU76" s="11"/>
      <c r="AYV76" s="11"/>
      <c r="AYW76" s="11"/>
      <c r="AYX76" s="11"/>
      <c r="AYY76" s="11"/>
      <c r="AYZ76" s="11"/>
      <c r="AZA76" s="11"/>
      <c r="AZB76" s="11"/>
      <c r="AZC76" s="11"/>
      <c r="AZD76" s="11"/>
      <c r="AZE76" s="11"/>
      <c r="AZF76" s="11"/>
      <c r="AZG76" s="11"/>
      <c r="AZH76" s="11"/>
      <c r="AZI76" s="11"/>
      <c r="AZJ76" s="11"/>
      <c r="AZK76" s="11"/>
      <c r="AZL76" s="11"/>
      <c r="AZM76" s="11"/>
      <c r="AZN76" s="11"/>
      <c r="AZO76" s="11"/>
      <c r="AZP76" s="11"/>
      <c r="AZQ76" s="11"/>
      <c r="AZR76" s="11"/>
      <c r="AZS76" s="11"/>
      <c r="AZT76" s="11"/>
      <c r="AZU76" s="11"/>
      <c r="AZV76" s="11"/>
      <c r="AZW76" s="11"/>
      <c r="AZX76" s="11"/>
      <c r="AZY76" s="11"/>
      <c r="AZZ76" s="11"/>
      <c r="BAA76" s="11"/>
      <c r="BAB76" s="11"/>
      <c r="BAC76" s="11"/>
      <c r="BAD76" s="11"/>
      <c r="BAE76" s="11"/>
      <c r="BAF76" s="11"/>
      <c r="BAG76" s="11"/>
      <c r="BAH76" s="11"/>
      <c r="BAI76" s="11"/>
      <c r="BAJ76" s="11"/>
      <c r="BAK76" s="11"/>
      <c r="BAL76" s="11"/>
      <c r="BAM76" s="11"/>
      <c r="BAN76" s="11"/>
      <c r="BAO76" s="11"/>
      <c r="BAP76" s="11"/>
      <c r="BAQ76" s="11"/>
      <c r="BAR76" s="11"/>
      <c r="BAS76" s="11"/>
      <c r="BAT76" s="11"/>
      <c r="BAU76" s="11"/>
      <c r="BAV76" s="11"/>
      <c r="BAW76" s="11"/>
      <c r="BAX76" s="11"/>
      <c r="BAY76" s="11"/>
      <c r="BAZ76" s="11"/>
      <c r="BBA76" s="11"/>
      <c r="BBB76" s="11"/>
      <c r="BBC76" s="11"/>
      <c r="BBD76" s="11"/>
      <c r="BBE76" s="11"/>
      <c r="BBF76" s="11"/>
      <c r="BBG76" s="11"/>
      <c r="BBH76" s="11"/>
      <c r="BBI76" s="11"/>
      <c r="BBJ76" s="11"/>
      <c r="BBK76" s="11"/>
      <c r="BBL76" s="11"/>
      <c r="BBM76" s="11"/>
      <c r="BBN76" s="11"/>
      <c r="BBO76" s="11"/>
      <c r="BBP76" s="11"/>
      <c r="BBQ76" s="11"/>
      <c r="BBR76" s="11"/>
      <c r="BBS76" s="11"/>
      <c r="BBT76" s="11"/>
      <c r="BBU76" s="11"/>
      <c r="BBV76" s="11"/>
      <c r="BBW76" s="11"/>
      <c r="BBX76" s="11"/>
      <c r="BBY76" s="11"/>
      <c r="BBZ76" s="11"/>
      <c r="BCA76" s="11"/>
      <c r="BCB76" s="11"/>
      <c r="BCC76" s="11"/>
      <c r="BCD76" s="11"/>
      <c r="BCE76" s="11"/>
      <c r="BCF76" s="11"/>
      <c r="BCG76" s="11"/>
      <c r="BCH76" s="11"/>
      <c r="BCI76" s="11"/>
      <c r="BCJ76" s="11"/>
      <c r="BCK76" s="11"/>
      <c r="BCL76" s="11"/>
      <c r="BCM76" s="11"/>
      <c r="BCN76" s="11"/>
      <c r="BCO76" s="11"/>
      <c r="BCP76" s="11"/>
      <c r="BCQ76" s="11"/>
      <c r="BCR76" s="11"/>
      <c r="BCS76" s="11"/>
      <c r="BCT76" s="11"/>
      <c r="BCU76" s="11"/>
      <c r="BCV76" s="11"/>
      <c r="BCW76" s="11"/>
      <c r="BCX76" s="11"/>
      <c r="BCY76" s="11"/>
      <c r="BCZ76" s="11"/>
      <c r="BDA76" s="11"/>
      <c r="BDB76" s="11"/>
      <c r="BDC76" s="11"/>
      <c r="BDD76" s="11"/>
      <c r="BDE76" s="11"/>
      <c r="BDF76" s="11"/>
      <c r="BDG76" s="11"/>
      <c r="BDH76" s="11"/>
      <c r="BDI76" s="11"/>
      <c r="BDJ76" s="11"/>
      <c r="BDK76" s="11"/>
      <c r="BDL76" s="11"/>
      <c r="BDM76" s="11"/>
      <c r="BDN76" s="11"/>
      <c r="BDO76" s="11"/>
      <c r="BDP76" s="11"/>
      <c r="BDQ76" s="11"/>
      <c r="BDR76" s="11"/>
      <c r="BDS76" s="11"/>
      <c r="BDT76" s="11"/>
      <c r="BDU76" s="11"/>
      <c r="BDV76" s="11"/>
      <c r="BDW76" s="11"/>
      <c r="BDX76" s="11"/>
      <c r="BDY76" s="11"/>
      <c r="BDZ76" s="11"/>
      <c r="BEA76" s="11"/>
      <c r="BEB76" s="11"/>
      <c r="BEC76" s="11"/>
      <c r="BED76" s="11"/>
      <c r="BEE76" s="11"/>
      <c r="BEF76" s="11"/>
      <c r="BEG76" s="11"/>
      <c r="BEH76" s="11"/>
      <c r="BEI76" s="11"/>
      <c r="BEJ76" s="11"/>
      <c r="BEK76" s="11"/>
      <c r="BEL76" s="11"/>
      <c r="BEM76" s="11"/>
      <c r="BEN76" s="11"/>
      <c r="BEO76" s="11"/>
      <c r="BEP76" s="11"/>
      <c r="BEQ76" s="11"/>
      <c r="BER76" s="11"/>
      <c r="BES76" s="11"/>
      <c r="BET76" s="11"/>
      <c r="BEU76" s="11"/>
      <c r="BEV76" s="11"/>
      <c r="BEW76" s="11"/>
      <c r="BEX76" s="11"/>
      <c r="BEY76" s="11"/>
      <c r="BEZ76" s="11"/>
      <c r="BFA76" s="11"/>
      <c r="BFB76" s="11"/>
      <c r="BFC76" s="11"/>
      <c r="BFD76" s="11"/>
      <c r="BFE76" s="11"/>
      <c r="BFF76" s="11"/>
      <c r="BFG76" s="11"/>
      <c r="BFH76" s="11"/>
      <c r="BFI76" s="11"/>
      <c r="BFJ76" s="11"/>
      <c r="BFK76" s="11"/>
      <c r="BFL76" s="11"/>
      <c r="BFM76" s="11"/>
      <c r="BFN76" s="11"/>
      <c r="BFO76" s="11"/>
      <c r="BFP76" s="11"/>
      <c r="BFQ76" s="11"/>
      <c r="BFR76" s="11"/>
      <c r="BFS76" s="11"/>
      <c r="BFT76" s="11"/>
      <c r="BFU76" s="11"/>
      <c r="BFV76" s="11"/>
      <c r="BFW76" s="11"/>
      <c r="BFX76" s="11"/>
      <c r="BFY76" s="11"/>
      <c r="BFZ76" s="11"/>
      <c r="BGA76" s="11"/>
      <c r="BGB76" s="11"/>
      <c r="BGC76" s="11"/>
      <c r="BGD76" s="11"/>
      <c r="BGE76" s="11"/>
      <c r="BGF76" s="11"/>
      <c r="BGG76" s="11"/>
      <c r="BGH76" s="11"/>
      <c r="BGI76" s="11"/>
      <c r="BGJ76" s="11"/>
      <c r="BGK76" s="11"/>
      <c r="BGL76" s="11"/>
      <c r="BGM76" s="11"/>
      <c r="BGN76" s="11"/>
      <c r="BGO76" s="11"/>
      <c r="BGP76" s="11"/>
      <c r="BGQ76" s="11"/>
      <c r="BGR76" s="11"/>
      <c r="BGS76" s="11"/>
      <c r="BGT76" s="11"/>
      <c r="BGU76" s="11"/>
      <c r="BGV76" s="11"/>
      <c r="BGW76" s="11"/>
      <c r="BGX76" s="11"/>
      <c r="BGY76" s="11"/>
      <c r="BGZ76" s="11"/>
      <c r="BHA76" s="11"/>
      <c r="BHB76" s="11"/>
      <c r="BHC76" s="11"/>
      <c r="BHD76" s="11"/>
      <c r="BHE76" s="11"/>
      <c r="BHF76" s="11"/>
      <c r="BHG76" s="11"/>
      <c r="BHH76" s="11"/>
      <c r="BHI76" s="11"/>
      <c r="BHJ76" s="11"/>
      <c r="BHK76" s="11"/>
      <c r="BHL76" s="11"/>
      <c r="BHM76" s="11"/>
      <c r="BHN76" s="11"/>
      <c r="BHO76" s="11"/>
      <c r="BHP76" s="11"/>
      <c r="BHQ76" s="11"/>
      <c r="BHR76" s="11"/>
      <c r="BHS76" s="11"/>
      <c r="BHT76" s="11"/>
      <c r="BHU76" s="11"/>
      <c r="BHV76" s="11"/>
      <c r="BHW76" s="11"/>
      <c r="BHX76" s="11"/>
      <c r="BHY76" s="11"/>
      <c r="BHZ76" s="11"/>
      <c r="BIA76" s="11"/>
      <c r="BIB76" s="11"/>
      <c r="BIC76" s="11"/>
      <c r="BID76" s="11"/>
      <c r="BIE76" s="11"/>
      <c r="BIF76" s="11"/>
      <c r="BIG76" s="11"/>
      <c r="BIH76" s="11"/>
      <c r="BII76" s="11"/>
      <c r="BIJ76" s="11"/>
      <c r="BIK76" s="11"/>
      <c r="BIL76" s="11"/>
      <c r="BIM76" s="11"/>
      <c r="BIN76" s="11"/>
      <c r="BIO76" s="11"/>
      <c r="BIP76" s="11"/>
      <c r="BIQ76" s="11"/>
      <c r="BIR76" s="11"/>
      <c r="BIS76" s="11"/>
      <c r="BIT76" s="11"/>
      <c r="BIU76" s="11"/>
      <c r="BIV76" s="11"/>
      <c r="BIW76" s="11"/>
    </row>
    <row r="77" spans="1:1683" s="8" customFormat="1">
      <c r="A77" s="65"/>
      <c r="B77" s="103"/>
      <c r="C77" s="103"/>
      <c r="D77" s="18">
        <v>2025</v>
      </c>
      <c r="E77" s="9">
        <f>SUM(F77:J77)</f>
        <v>460.8</v>
      </c>
      <c r="F77" s="9">
        <v>0</v>
      </c>
      <c r="G77" s="9">
        <v>0</v>
      </c>
      <c r="H77" s="9">
        <v>0</v>
      </c>
      <c r="I77" s="9">
        <f>I83</f>
        <v>460.8</v>
      </c>
      <c r="J77" s="9">
        <v>0</v>
      </c>
      <c r="K77" s="6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</row>
    <row r="78" spans="1:1683" s="8" customFormat="1">
      <c r="A78" s="135" t="s">
        <v>43</v>
      </c>
      <c r="B78" s="136"/>
      <c r="C78" s="136"/>
      <c r="D78" s="136"/>
      <c r="E78" s="136"/>
      <c r="F78" s="136"/>
      <c r="G78" s="136"/>
      <c r="H78" s="136"/>
      <c r="I78" s="136"/>
      <c r="J78" s="137"/>
      <c r="K78" s="4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  <c r="AML78" s="11"/>
      <c r="AMM78" s="11"/>
      <c r="AMN78" s="11"/>
      <c r="AMO78" s="11"/>
      <c r="AMP78" s="11"/>
      <c r="AMQ78" s="11"/>
      <c r="AMR78" s="11"/>
      <c r="AMS78" s="11"/>
      <c r="AMT78" s="11"/>
      <c r="AMU78" s="11"/>
      <c r="AMV78" s="11"/>
      <c r="AMW78" s="11"/>
      <c r="AMX78" s="11"/>
      <c r="AMY78" s="11"/>
      <c r="AMZ78" s="11"/>
      <c r="ANA78" s="11"/>
      <c r="ANB78" s="11"/>
      <c r="ANC78" s="11"/>
      <c r="AND78" s="11"/>
      <c r="ANE78" s="11"/>
      <c r="ANF78" s="11"/>
      <c r="ANG78" s="11"/>
      <c r="ANH78" s="11"/>
      <c r="ANI78" s="11"/>
      <c r="ANJ78" s="11"/>
      <c r="ANK78" s="11"/>
      <c r="ANL78" s="11"/>
      <c r="ANM78" s="11"/>
      <c r="ANN78" s="11"/>
      <c r="ANO78" s="11"/>
      <c r="ANP78" s="11"/>
      <c r="ANQ78" s="11"/>
      <c r="ANR78" s="11"/>
      <c r="ANS78" s="11"/>
      <c r="ANT78" s="11"/>
      <c r="ANU78" s="11"/>
      <c r="ANV78" s="11"/>
      <c r="ANW78" s="11"/>
      <c r="ANX78" s="11"/>
      <c r="ANY78" s="11"/>
      <c r="ANZ78" s="11"/>
      <c r="AOA78" s="11"/>
      <c r="AOB78" s="11"/>
      <c r="AOC78" s="11"/>
      <c r="AOD78" s="11"/>
      <c r="AOE78" s="11"/>
      <c r="AOF78" s="11"/>
      <c r="AOG78" s="11"/>
      <c r="AOH78" s="11"/>
      <c r="AOI78" s="11"/>
      <c r="AOJ78" s="11"/>
      <c r="AOK78" s="11"/>
      <c r="AOL78" s="11"/>
      <c r="AOM78" s="11"/>
      <c r="AON78" s="11"/>
      <c r="AOO78" s="11"/>
      <c r="AOP78" s="11"/>
      <c r="AOQ78" s="11"/>
      <c r="AOR78" s="11"/>
      <c r="AOS78" s="11"/>
      <c r="AOT78" s="11"/>
      <c r="AOU78" s="11"/>
      <c r="AOV78" s="11"/>
      <c r="AOW78" s="11"/>
      <c r="AOX78" s="11"/>
      <c r="AOY78" s="11"/>
      <c r="AOZ78" s="11"/>
      <c r="APA78" s="11"/>
      <c r="APB78" s="11"/>
      <c r="APC78" s="11"/>
      <c r="APD78" s="11"/>
      <c r="APE78" s="11"/>
      <c r="APF78" s="11"/>
      <c r="APG78" s="11"/>
      <c r="APH78" s="11"/>
      <c r="API78" s="11"/>
      <c r="APJ78" s="11"/>
      <c r="APK78" s="11"/>
      <c r="APL78" s="11"/>
      <c r="APM78" s="11"/>
      <c r="APN78" s="11"/>
      <c r="APO78" s="11"/>
      <c r="APP78" s="11"/>
      <c r="APQ78" s="11"/>
      <c r="APR78" s="11"/>
      <c r="APS78" s="11"/>
      <c r="APT78" s="11"/>
      <c r="APU78" s="11"/>
      <c r="APV78" s="11"/>
      <c r="APW78" s="11"/>
      <c r="APX78" s="11"/>
      <c r="APY78" s="11"/>
      <c r="APZ78" s="11"/>
      <c r="AQA78" s="11"/>
      <c r="AQB78" s="11"/>
      <c r="AQC78" s="11"/>
      <c r="AQD78" s="11"/>
      <c r="AQE78" s="11"/>
      <c r="AQF78" s="11"/>
      <c r="AQG78" s="11"/>
      <c r="AQH78" s="11"/>
      <c r="AQI78" s="11"/>
      <c r="AQJ78" s="11"/>
      <c r="AQK78" s="11"/>
      <c r="AQL78" s="11"/>
      <c r="AQM78" s="11"/>
      <c r="AQN78" s="11"/>
      <c r="AQO78" s="11"/>
      <c r="AQP78" s="11"/>
      <c r="AQQ78" s="11"/>
      <c r="AQR78" s="11"/>
      <c r="AQS78" s="11"/>
      <c r="AQT78" s="11"/>
      <c r="AQU78" s="11"/>
      <c r="AQV78" s="11"/>
      <c r="AQW78" s="11"/>
      <c r="AQX78" s="11"/>
      <c r="AQY78" s="11"/>
      <c r="AQZ78" s="11"/>
      <c r="ARA78" s="11"/>
      <c r="ARB78" s="11"/>
      <c r="ARC78" s="11"/>
      <c r="ARD78" s="11"/>
      <c r="ARE78" s="11"/>
      <c r="ARF78" s="11"/>
      <c r="ARG78" s="11"/>
      <c r="ARH78" s="11"/>
      <c r="ARI78" s="11"/>
      <c r="ARJ78" s="11"/>
      <c r="ARK78" s="11"/>
      <c r="ARL78" s="11"/>
      <c r="ARM78" s="11"/>
      <c r="ARN78" s="11"/>
      <c r="ARO78" s="11"/>
      <c r="ARP78" s="11"/>
      <c r="ARQ78" s="11"/>
      <c r="ARR78" s="11"/>
      <c r="ARS78" s="11"/>
      <c r="ART78" s="11"/>
      <c r="ARU78" s="11"/>
      <c r="ARV78" s="11"/>
      <c r="ARW78" s="11"/>
      <c r="ARX78" s="11"/>
      <c r="ARY78" s="11"/>
      <c r="ARZ78" s="11"/>
      <c r="ASA78" s="11"/>
      <c r="ASB78" s="11"/>
      <c r="ASC78" s="11"/>
      <c r="ASD78" s="11"/>
      <c r="ASE78" s="11"/>
      <c r="ASF78" s="11"/>
      <c r="ASG78" s="11"/>
      <c r="ASH78" s="11"/>
      <c r="ASI78" s="11"/>
      <c r="ASJ78" s="11"/>
      <c r="ASK78" s="11"/>
      <c r="ASL78" s="11"/>
      <c r="ASM78" s="11"/>
      <c r="ASN78" s="11"/>
      <c r="ASO78" s="11"/>
      <c r="ASP78" s="11"/>
      <c r="ASQ78" s="11"/>
      <c r="ASR78" s="11"/>
      <c r="ASS78" s="11"/>
      <c r="AST78" s="11"/>
      <c r="ASU78" s="11"/>
      <c r="ASV78" s="11"/>
      <c r="ASW78" s="11"/>
      <c r="ASX78" s="11"/>
      <c r="ASY78" s="11"/>
      <c r="ASZ78" s="11"/>
      <c r="ATA78" s="11"/>
      <c r="ATB78" s="11"/>
      <c r="ATC78" s="11"/>
      <c r="ATD78" s="11"/>
      <c r="ATE78" s="11"/>
      <c r="ATF78" s="11"/>
      <c r="ATG78" s="11"/>
      <c r="ATH78" s="11"/>
      <c r="ATI78" s="11"/>
      <c r="ATJ78" s="11"/>
      <c r="ATK78" s="11"/>
      <c r="ATL78" s="11"/>
      <c r="ATM78" s="11"/>
      <c r="ATN78" s="11"/>
      <c r="ATO78" s="11"/>
      <c r="ATP78" s="11"/>
      <c r="ATQ78" s="11"/>
      <c r="ATR78" s="11"/>
      <c r="ATS78" s="11"/>
      <c r="ATT78" s="11"/>
      <c r="ATU78" s="11"/>
      <c r="ATV78" s="11"/>
      <c r="ATW78" s="11"/>
      <c r="ATX78" s="11"/>
      <c r="ATY78" s="11"/>
      <c r="ATZ78" s="11"/>
      <c r="AUA78" s="11"/>
      <c r="AUB78" s="11"/>
      <c r="AUC78" s="11"/>
      <c r="AUD78" s="11"/>
      <c r="AUE78" s="11"/>
      <c r="AUF78" s="11"/>
      <c r="AUG78" s="11"/>
      <c r="AUH78" s="11"/>
      <c r="AUI78" s="11"/>
      <c r="AUJ78" s="11"/>
      <c r="AUK78" s="11"/>
      <c r="AUL78" s="11"/>
      <c r="AUM78" s="11"/>
      <c r="AUN78" s="11"/>
      <c r="AUO78" s="11"/>
      <c r="AUP78" s="11"/>
      <c r="AUQ78" s="11"/>
      <c r="AUR78" s="11"/>
      <c r="AUS78" s="11"/>
      <c r="AUT78" s="11"/>
      <c r="AUU78" s="11"/>
      <c r="AUV78" s="11"/>
      <c r="AUW78" s="11"/>
      <c r="AUX78" s="11"/>
      <c r="AUY78" s="11"/>
      <c r="AUZ78" s="11"/>
      <c r="AVA78" s="11"/>
      <c r="AVB78" s="11"/>
      <c r="AVC78" s="11"/>
      <c r="AVD78" s="11"/>
      <c r="AVE78" s="11"/>
      <c r="AVF78" s="11"/>
      <c r="AVG78" s="11"/>
      <c r="AVH78" s="11"/>
      <c r="AVI78" s="11"/>
      <c r="AVJ78" s="11"/>
      <c r="AVK78" s="11"/>
      <c r="AVL78" s="11"/>
      <c r="AVM78" s="11"/>
      <c r="AVN78" s="11"/>
      <c r="AVO78" s="11"/>
      <c r="AVP78" s="11"/>
      <c r="AVQ78" s="11"/>
      <c r="AVR78" s="11"/>
      <c r="AVS78" s="11"/>
      <c r="AVT78" s="11"/>
      <c r="AVU78" s="11"/>
      <c r="AVV78" s="11"/>
      <c r="AVW78" s="11"/>
      <c r="AVX78" s="11"/>
      <c r="AVY78" s="11"/>
      <c r="AVZ78" s="11"/>
      <c r="AWA78" s="11"/>
      <c r="AWB78" s="11"/>
      <c r="AWC78" s="11"/>
      <c r="AWD78" s="11"/>
      <c r="AWE78" s="11"/>
      <c r="AWF78" s="11"/>
      <c r="AWG78" s="11"/>
      <c r="AWH78" s="11"/>
      <c r="AWI78" s="11"/>
      <c r="AWJ78" s="11"/>
      <c r="AWK78" s="11"/>
      <c r="AWL78" s="11"/>
      <c r="AWM78" s="11"/>
      <c r="AWN78" s="11"/>
      <c r="AWO78" s="11"/>
      <c r="AWP78" s="11"/>
      <c r="AWQ78" s="11"/>
      <c r="AWR78" s="11"/>
      <c r="AWS78" s="11"/>
      <c r="AWT78" s="11"/>
      <c r="AWU78" s="11"/>
      <c r="AWV78" s="11"/>
      <c r="AWW78" s="11"/>
      <c r="AWX78" s="11"/>
      <c r="AWY78" s="11"/>
      <c r="AWZ78" s="11"/>
      <c r="AXA78" s="11"/>
      <c r="AXB78" s="11"/>
      <c r="AXC78" s="11"/>
      <c r="AXD78" s="11"/>
      <c r="AXE78" s="11"/>
      <c r="AXF78" s="11"/>
      <c r="AXG78" s="11"/>
      <c r="AXH78" s="11"/>
      <c r="AXI78" s="11"/>
      <c r="AXJ78" s="11"/>
      <c r="AXK78" s="11"/>
      <c r="AXL78" s="11"/>
      <c r="AXM78" s="11"/>
      <c r="AXN78" s="11"/>
      <c r="AXO78" s="11"/>
      <c r="AXP78" s="11"/>
      <c r="AXQ78" s="11"/>
      <c r="AXR78" s="11"/>
      <c r="AXS78" s="11"/>
      <c r="AXT78" s="11"/>
      <c r="AXU78" s="11"/>
      <c r="AXV78" s="11"/>
      <c r="AXW78" s="11"/>
      <c r="AXX78" s="11"/>
      <c r="AXY78" s="11"/>
      <c r="AXZ78" s="11"/>
      <c r="AYA78" s="11"/>
      <c r="AYB78" s="11"/>
      <c r="AYC78" s="11"/>
      <c r="AYD78" s="11"/>
      <c r="AYE78" s="11"/>
      <c r="AYF78" s="11"/>
      <c r="AYG78" s="11"/>
      <c r="AYH78" s="11"/>
      <c r="AYI78" s="11"/>
      <c r="AYJ78" s="11"/>
      <c r="AYK78" s="11"/>
      <c r="AYL78" s="11"/>
      <c r="AYM78" s="11"/>
      <c r="AYN78" s="11"/>
      <c r="AYO78" s="11"/>
      <c r="AYP78" s="11"/>
      <c r="AYQ78" s="11"/>
      <c r="AYR78" s="11"/>
      <c r="AYS78" s="11"/>
      <c r="AYT78" s="11"/>
      <c r="AYU78" s="11"/>
      <c r="AYV78" s="11"/>
      <c r="AYW78" s="11"/>
      <c r="AYX78" s="11"/>
      <c r="AYY78" s="11"/>
      <c r="AYZ78" s="11"/>
      <c r="AZA78" s="11"/>
      <c r="AZB78" s="11"/>
      <c r="AZC78" s="11"/>
      <c r="AZD78" s="11"/>
      <c r="AZE78" s="11"/>
      <c r="AZF78" s="11"/>
      <c r="AZG78" s="11"/>
      <c r="AZH78" s="11"/>
      <c r="AZI78" s="11"/>
      <c r="AZJ78" s="11"/>
      <c r="AZK78" s="11"/>
      <c r="AZL78" s="11"/>
      <c r="AZM78" s="11"/>
      <c r="AZN78" s="11"/>
      <c r="AZO78" s="11"/>
      <c r="AZP78" s="11"/>
      <c r="AZQ78" s="11"/>
      <c r="AZR78" s="11"/>
      <c r="AZS78" s="11"/>
      <c r="AZT78" s="11"/>
      <c r="AZU78" s="11"/>
      <c r="AZV78" s="11"/>
      <c r="AZW78" s="11"/>
      <c r="AZX78" s="11"/>
      <c r="AZY78" s="11"/>
      <c r="AZZ78" s="11"/>
      <c r="BAA78" s="11"/>
      <c r="BAB78" s="11"/>
      <c r="BAC78" s="11"/>
      <c r="BAD78" s="11"/>
      <c r="BAE78" s="11"/>
      <c r="BAF78" s="11"/>
      <c r="BAG78" s="11"/>
      <c r="BAH78" s="11"/>
      <c r="BAI78" s="11"/>
      <c r="BAJ78" s="11"/>
      <c r="BAK78" s="11"/>
      <c r="BAL78" s="11"/>
      <c r="BAM78" s="11"/>
      <c r="BAN78" s="11"/>
      <c r="BAO78" s="11"/>
      <c r="BAP78" s="11"/>
      <c r="BAQ78" s="11"/>
      <c r="BAR78" s="11"/>
      <c r="BAS78" s="11"/>
      <c r="BAT78" s="11"/>
      <c r="BAU78" s="11"/>
      <c r="BAV78" s="11"/>
      <c r="BAW78" s="11"/>
      <c r="BAX78" s="11"/>
      <c r="BAY78" s="11"/>
      <c r="BAZ78" s="11"/>
      <c r="BBA78" s="11"/>
      <c r="BBB78" s="11"/>
      <c r="BBC78" s="11"/>
      <c r="BBD78" s="11"/>
      <c r="BBE78" s="11"/>
      <c r="BBF78" s="11"/>
      <c r="BBG78" s="11"/>
      <c r="BBH78" s="11"/>
      <c r="BBI78" s="11"/>
      <c r="BBJ78" s="11"/>
      <c r="BBK78" s="11"/>
      <c r="BBL78" s="11"/>
      <c r="BBM78" s="11"/>
      <c r="BBN78" s="11"/>
      <c r="BBO78" s="11"/>
      <c r="BBP78" s="11"/>
      <c r="BBQ78" s="11"/>
      <c r="BBR78" s="11"/>
      <c r="BBS78" s="11"/>
      <c r="BBT78" s="11"/>
      <c r="BBU78" s="11"/>
      <c r="BBV78" s="11"/>
      <c r="BBW78" s="11"/>
      <c r="BBX78" s="11"/>
      <c r="BBY78" s="11"/>
      <c r="BBZ78" s="11"/>
      <c r="BCA78" s="11"/>
      <c r="BCB78" s="11"/>
      <c r="BCC78" s="11"/>
      <c r="BCD78" s="11"/>
      <c r="BCE78" s="11"/>
      <c r="BCF78" s="11"/>
      <c r="BCG78" s="11"/>
      <c r="BCH78" s="11"/>
      <c r="BCI78" s="11"/>
      <c r="BCJ78" s="11"/>
      <c r="BCK78" s="11"/>
      <c r="BCL78" s="11"/>
      <c r="BCM78" s="11"/>
      <c r="BCN78" s="11"/>
      <c r="BCO78" s="11"/>
      <c r="BCP78" s="11"/>
      <c r="BCQ78" s="11"/>
      <c r="BCR78" s="11"/>
      <c r="BCS78" s="11"/>
      <c r="BCT78" s="11"/>
      <c r="BCU78" s="11"/>
      <c r="BCV78" s="11"/>
      <c r="BCW78" s="11"/>
      <c r="BCX78" s="11"/>
      <c r="BCY78" s="11"/>
      <c r="BCZ78" s="11"/>
      <c r="BDA78" s="11"/>
      <c r="BDB78" s="11"/>
      <c r="BDC78" s="11"/>
      <c r="BDD78" s="11"/>
      <c r="BDE78" s="11"/>
      <c r="BDF78" s="11"/>
      <c r="BDG78" s="11"/>
      <c r="BDH78" s="11"/>
      <c r="BDI78" s="11"/>
      <c r="BDJ78" s="11"/>
      <c r="BDK78" s="11"/>
      <c r="BDL78" s="11"/>
      <c r="BDM78" s="11"/>
      <c r="BDN78" s="11"/>
      <c r="BDO78" s="11"/>
      <c r="BDP78" s="11"/>
      <c r="BDQ78" s="11"/>
      <c r="BDR78" s="11"/>
      <c r="BDS78" s="11"/>
      <c r="BDT78" s="11"/>
      <c r="BDU78" s="11"/>
      <c r="BDV78" s="11"/>
      <c r="BDW78" s="11"/>
      <c r="BDX78" s="11"/>
      <c r="BDY78" s="11"/>
      <c r="BDZ78" s="11"/>
      <c r="BEA78" s="11"/>
      <c r="BEB78" s="11"/>
      <c r="BEC78" s="11"/>
      <c r="BED78" s="11"/>
      <c r="BEE78" s="11"/>
      <c r="BEF78" s="11"/>
      <c r="BEG78" s="11"/>
      <c r="BEH78" s="11"/>
      <c r="BEI78" s="11"/>
      <c r="BEJ78" s="11"/>
      <c r="BEK78" s="11"/>
      <c r="BEL78" s="11"/>
      <c r="BEM78" s="11"/>
      <c r="BEN78" s="11"/>
      <c r="BEO78" s="11"/>
      <c r="BEP78" s="11"/>
      <c r="BEQ78" s="11"/>
      <c r="BER78" s="11"/>
      <c r="BES78" s="11"/>
      <c r="BET78" s="11"/>
      <c r="BEU78" s="11"/>
      <c r="BEV78" s="11"/>
      <c r="BEW78" s="11"/>
      <c r="BEX78" s="11"/>
      <c r="BEY78" s="11"/>
      <c r="BEZ78" s="11"/>
      <c r="BFA78" s="11"/>
      <c r="BFB78" s="11"/>
      <c r="BFC78" s="11"/>
      <c r="BFD78" s="11"/>
      <c r="BFE78" s="11"/>
      <c r="BFF78" s="11"/>
      <c r="BFG78" s="11"/>
      <c r="BFH78" s="11"/>
      <c r="BFI78" s="11"/>
      <c r="BFJ78" s="11"/>
      <c r="BFK78" s="11"/>
      <c r="BFL78" s="11"/>
      <c r="BFM78" s="11"/>
      <c r="BFN78" s="11"/>
      <c r="BFO78" s="11"/>
      <c r="BFP78" s="11"/>
      <c r="BFQ78" s="11"/>
      <c r="BFR78" s="11"/>
      <c r="BFS78" s="11"/>
      <c r="BFT78" s="11"/>
      <c r="BFU78" s="11"/>
      <c r="BFV78" s="11"/>
      <c r="BFW78" s="11"/>
      <c r="BFX78" s="11"/>
      <c r="BFY78" s="11"/>
      <c r="BFZ78" s="11"/>
      <c r="BGA78" s="11"/>
      <c r="BGB78" s="11"/>
      <c r="BGC78" s="11"/>
      <c r="BGD78" s="11"/>
      <c r="BGE78" s="11"/>
      <c r="BGF78" s="11"/>
      <c r="BGG78" s="11"/>
      <c r="BGH78" s="11"/>
      <c r="BGI78" s="11"/>
      <c r="BGJ78" s="11"/>
      <c r="BGK78" s="11"/>
      <c r="BGL78" s="11"/>
      <c r="BGM78" s="11"/>
      <c r="BGN78" s="11"/>
      <c r="BGO78" s="11"/>
      <c r="BGP78" s="11"/>
      <c r="BGQ78" s="11"/>
      <c r="BGR78" s="11"/>
      <c r="BGS78" s="11"/>
      <c r="BGT78" s="11"/>
      <c r="BGU78" s="11"/>
      <c r="BGV78" s="11"/>
      <c r="BGW78" s="11"/>
      <c r="BGX78" s="11"/>
      <c r="BGY78" s="11"/>
      <c r="BGZ78" s="11"/>
      <c r="BHA78" s="11"/>
      <c r="BHB78" s="11"/>
      <c r="BHC78" s="11"/>
      <c r="BHD78" s="11"/>
      <c r="BHE78" s="11"/>
      <c r="BHF78" s="11"/>
      <c r="BHG78" s="11"/>
      <c r="BHH78" s="11"/>
      <c r="BHI78" s="11"/>
      <c r="BHJ78" s="11"/>
      <c r="BHK78" s="11"/>
      <c r="BHL78" s="11"/>
      <c r="BHM78" s="11"/>
      <c r="BHN78" s="11"/>
      <c r="BHO78" s="11"/>
      <c r="BHP78" s="11"/>
      <c r="BHQ78" s="11"/>
      <c r="BHR78" s="11"/>
      <c r="BHS78" s="11"/>
      <c r="BHT78" s="11"/>
      <c r="BHU78" s="11"/>
      <c r="BHV78" s="11"/>
      <c r="BHW78" s="11"/>
      <c r="BHX78" s="11"/>
      <c r="BHY78" s="11"/>
      <c r="BHZ78" s="11"/>
      <c r="BIA78" s="11"/>
      <c r="BIB78" s="11"/>
      <c r="BIC78" s="11"/>
      <c r="BID78" s="11"/>
      <c r="BIE78" s="11"/>
      <c r="BIF78" s="11"/>
      <c r="BIG78" s="11"/>
      <c r="BIH78" s="11"/>
      <c r="BII78" s="11"/>
      <c r="BIJ78" s="11"/>
      <c r="BIK78" s="11"/>
      <c r="BIL78" s="11"/>
      <c r="BIM78" s="11"/>
      <c r="BIN78" s="11"/>
      <c r="BIO78" s="11"/>
      <c r="BIP78" s="11"/>
      <c r="BIQ78" s="11"/>
      <c r="BIR78" s="11"/>
      <c r="BIS78" s="11"/>
      <c r="BIT78" s="11"/>
      <c r="BIU78" s="11"/>
      <c r="BIV78" s="11"/>
      <c r="BIW78" s="11"/>
    </row>
    <row r="79" spans="1:1683" s="8" customFormat="1" ht="27" customHeight="1">
      <c r="A79" s="45" t="s">
        <v>83</v>
      </c>
      <c r="B79" s="138" t="s">
        <v>84</v>
      </c>
      <c r="C79" s="139"/>
      <c r="D79" s="18">
        <v>2022</v>
      </c>
      <c r="E79" s="46">
        <f t="shared" ref="E79:E90" si="27">SUM(F79:J79)</f>
        <v>14.5</v>
      </c>
      <c r="F79" s="46">
        <v>0</v>
      </c>
      <c r="G79" s="46">
        <v>0</v>
      </c>
      <c r="H79" s="46">
        <v>0</v>
      </c>
      <c r="I79" s="46">
        <v>14.5</v>
      </c>
      <c r="J79" s="46">
        <v>0</v>
      </c>
      <c r="K79" s="4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  <c r="AML79" s="11"/>
      <c r="AMM79" s="11"/>
      <c r="AMN79" s="11"/>
      <c r="AMO79" s="11"/>
      <c r="AMP79" s="11"/>
      <c r="AMQ79" s="11"/>
      <c r="AMR79" s="11"/>
      <c r="AMS79" s="11"/>
      <c r="AMT79" s="11"/>
      <c r="AMU79" s="11"/>
      <c r="AMV79" s="11"/>
      <c r="AMW79" s="11"/>
      <c r="AMX79" s="11"/>
      <c r="AMY79" s="11"/>
      <c r="AMZ79" s="11"/>
      <c r="ANA79" s="11"/>
      <c r="ANB79" s="11"/>
      <c r="ANC79" s="11"/>
      <c r="AND79" s="11"/>
      <c r="ANE79" s="11"/>
      <c r="ANF79" s="11"/>
      <c r="ANG79" s="11"/>
      <c r="ANH79" s="11"/>
      <c r="ANI79" s="11"/>
      <c r="ANJ79" s="11"/>
      <c r="ANK79" s="11"/>
      <c r="ANL79" s="11"/>
      <c r="ANM79" s="11"/>
      <c r="ANN79" s="11"/>
      <c r="ANO79" s="11"/>
      <c r="ANP79" s="11"/>
      <c r="ANQ79" s="11"/>
      <c r="ANR79" s="11"/>
      <c r="ANS79" s="11"/>
      <c r="ANT79" s="11"/>
      <c r="ANU79" s="11"/>
      <c r="ANV79" s="11"/>
      <c r="ANW79" s="11"/>
      <c r="ANX79" s="11"/>
      <c r="ANY79" s="11"/>
      <c r="ANZ79" s="11"/>
      <c r="AOA79" s="11"/>
      <c r="AOB79" s="11"/>
      <c r="AOC79" s="11"/>
      <c r="AOD79" s="11"/>
      <c r="AOE79" s="11"/>
      <c r="AOF79" s="11"/>
      <c r="AOG79" s="11"/>
      <c r="AOH79" s="11"/>
      <c r="AOI79" s="11"/>
      <c r="AOJ79" s="11"/>
      <c r="AOK79" s="11"/>
      <c r="AOL79" s="11"/>
      <c r="AOM79" s="11"/>
      <c r="AON79" s="11"/>
      <c r="AOO79" s="11"/>
      <c r="AOP79" s="11"/>
      <c r="AOQ79" s="11"/>
      <c r="AOR79" s="11"/>
      <c r="AOS79" s="11"/>
      <c r="AOT79" s="11"/>
      <c r="AOU79" s="11"/>
      <c r="AOV79" s="11"/>
      <c r="AOW79" s="11"/>
      <c r="AOX79" s="11"/>
      <c r="AOY79" s="11"/>
      <c r="AOZ79" s="11"/>
      <c r="APA79" s="11"/>
      <c r="APB79" s="11"/>
      <c r="APC79" s="11"/>
      <c r="APD79" s="11"/>
      <c r="APE79" s="11"/>
      <c r="APF79" s="11"/>
      <c r="APG79" s="11"/>
      <c r="APH79" s="11"/>
      <c r="API79" s="11"/>
      <c r="APJ79" s="11"/>
      <c r="APK79" s="11"/>
      <c r="APL79" s="11"/>
      <c r="APM79" s="11"/>
      <c r="APN79" s="11"/>
      <c r="APO79" s="11"/>
      <c r="APP79" s="11"/>
      <c r="APQ79" s="11"/>
      <c r="APR79" s="11"/>
      <c r="APS79" s="11"/>
      <c r="APT79" s="11"/>
      <c r="APU79" s="11"/>
      <c r="APV79" s="11"/>
      <c r="APW79" s="11"/>
      <c r="APX79" s="11"/>
      <c r="APY79" s="11"/>
      <c r="APZ79" s="11"/>
      <c r="AQA79" s="11"/>
      <c r="AQB79" s="11"/>
      <c r="AQC79" s="11"/>
      <c r="AQD79" s="11"/>
      <c r="AQE79" s="11"/>
      <c r="AQF79" s="11"/>
      <c r="AQG79" s="11"/>
      <c r="AQH79" s="11"/>
      <c r="AQI79" s="11"/>
      <c r="AQJ79" s="11"/>
      <c r="AQK79" s="11"/>
      <c r="AQL79" s="11"/>
      <c r="AQM79" s="11"/>
      <c r="AQN79" s="11"/>
      <c r="AQO79" s="11"/>
      <c r="AQP79" s="11"/>
      <c r="AQQ79" s="11"/>
      <c r="AQR79" s="11"/>
      <c r="AQS79" s="11"/>
      <c r="AQT79" s="11"/>
      <c r="AQU79" s="11"/>
      <c r="AQV79" s="11"/>
      <c r="AQW79" s="11"/>
      <c r="AQX79" s="11"/>
      <c r="AQY79" s="11"/>
      <c r="AQZ79" s="11"/>
      <c r="ARA79" s="11"/>
      <c r="ARB79" s="11"/>
      <c r="ARC79" s="11"/>
      <c r="ARD79" s="11"/>
      <c r="ARE79" s="11"/>
      <c r="ARF79" s="11"/>
      <c r="ARG79" s="11"/>
      <c r="ARH79" s="11"/>
      <c r="ARI79" s="11"/>
      <c r="ARJ79" s="11"/>
      <c r="ARK79" s="11"/>
      <c r="ARL79" s="11"/>
      <c r="ARM79" s="11"/>
      <c r="ARN79" s="11"/>
      <c r="ARO79" s="11"/>
      <c r="ARP79" s="11"/>
      <c r="ARQ79" s="11"/>
      <c r="ARR79" s="11"/>
      <c r="ARS79" s="11"/>
      <c r="ART79" s="11"/>
      <c r="ARU79" s="11"/>
      <c r="ARV79" s="11"/>
      <c r="ARW79" s="11"/>
      <c r="ARX79" s="11"/>
      <c r="ARY79" s="11"/>
      <c r="ARZ79" s="11"/>
      <c r="ASA79" s="11"/>
      <c r="ASB79" s="11"/>
      <c r="ASC79" s="11"/>
      <c r="ASD79" s="11"/>
      <c r="ASE79" s="11"/>
      <c r="ASF79" s="11"/>
      <c r="ASG79" s="11"/>
      <c r="ASH79" s="11"/>
      <c r="ASI79" s="11"/>
      <c r="ASJ79" s="11"/>
      <c r="ASK79" s="11"/>
      <c r="ASL79" s="11"/>
      <c r="ASM79" s="11"/>
      <c r="ASN79" s="11"/>
      <c r="ASO79" s="11"/>
      <c r="ASP79" s="11"/>
      <c r="ASQ79" s="11"/>
      <c r="ASR79" s="11"/>
      <c r="ASS79" s="11"/>
      <c r="AST79" s="11"/>
      <c r="ASU79" s="11"/>
      <c r="ASV79" s="11"/>
      <c r="ASW79" s="11"/>
      <c r="ASX79" s="11"/>
      <c r="ASY79" s="11"/>
      <c r="ASZ79" s="11"/>
      <c r="ATA79" s="11"/>
      <c r="ATB79" s="11"/>
      <c r="ATC79" s="11"/>
      <c r="ATD79" s="11"/>
      <c r="ATE79" s="11"/>
      <c r="ATF79" s="11"/>
      <c r="ATG79" s="11"/>
      <c r="ATH79" s="11"/>
      <c r="ATI79" s="11"/>
      <c r="ATJ79" s="11"/>
      <c r="ATK79" s="11"/>
      <c r="ATL79" s="11"/>
      <c r="ATM79" s="11"/>
      <c r="ATN79" s="11"/>
      <c r="ATO79" s="11"/>
      <c r="ATP79" s="11"/>
      <c r="ATQ79" s="11"/>
      <c r="ATR79" s="11"/>
      <c r="ATS79" s="11"/>
      <c r="ATT79" s="11"/>
      <c r="ATU79" s="11"/>
      <c r="ATV79" s="11"/>
      <c r="ATW79" s="11"/>
      <c r="ATX79" s="11"/>
      <c r="ATY79" s="11"/>
      <c r="ATZ79" s="11"/>
      <c r="AUA79" s="11"/>
      <c r="AUB79" s="11"/>
      <c r="AUC79" s="11"/>
      <c r="AUD79" s="11"/>
      <c r="AUE79" s="11"/>
      <c r="AUF79" s="11"/>
      <c r="AUG79" s="11"/>
      <c r="AUH79" s="11"/>
      <c r="AUI79" s="11"/>
      <c r="AUJ79" s="11"/>
      <c r="AUK79" s="11"/>
      <c r="AUL79" s="11"/>
      <c r="AUM79" s="11"/>
      <c r="AUN79" s="11"/>
      <c r="AUO79" s="11"/>
      <c r="AUP79" s="11"/>
      <c r="AUQ79" s="11"/>
      <c r="AUR79" s="11"/>
      <c r="AUS79" s="11"/>
      <c r="AUT79" s="11"/>
      <c r="AUU79" s="11"/>
      <c r="AUV79" s="11"/>
      <c r="AUW79" s="11"/>
      <c r="AUX79" s="11"/>
      <c r="AUY79" s="11"/>
      <c r="AUZ79" s="11"/>
      <c r="AVA79" s="11"/>
      <c r="AVB79" s="11"/>
      <c r="AVC79" s="11"/>
      <c r="AVD79" s="11"/>
      <c r="AVE79" s="11"/>
      <c r="AVF79" s="11"/>
      <c r="AVG79" s="11"/>
      <c r="AVH79" s="11"/>
      <c r="AVI79" s="11"/>
      <c r="AVJ79" s="11"/>
      <c r="AVK79" s="11"/>
      <c r="AVL79" s="11"/>
      <c r="AVM79" s="11"/>
      <c r="AVN79" s="11"/>
      <c r="AVO79" s="11"/>
      <c r="AVP79" s="11"/>
      <c r="AVQ79" s="11"/>
      <c r="AVR79" s="11"/>
      <c r="AVS79" s="11"/>
      <c r="AVT79" s="11"/>
      <c r="AVU79" s="11"/>
      <c r="AVV79" s="11"/>
      <c r="AVW79" s="11"/>
      <c r="AVX79" s="11"/>
      <c r="AVY79" s="11"/>
      <c r="AVZ79" s="11"/>
      <c r="AWA79" s="11"/>
      <c r="AWB79" s="11"/>
      <c r="AWC79" s="11"/>
      <c r="AWD79" s="11"/>
      <c r="AWE79" s="11"/>
      <c r="AWF79" s="11"/>
      <c r="AWG79" s="11"/>
      <c r="AWH79" s="11"/>
      <c r="AWI79" s="11"/>
      <c r="AWJ79" s="11"/>
      <c r="AWK79" s="11"/>
      <c r="AWL79" s="11"/>
      <c r="AWM79" s="11"/>
      <c r="AWN79" s="11"/>
      <c r="AWO79" s="11"/>
      <c r="AWP79" s="11"/>
      <c r="AWQ79" s="11"/>
      <c r="AWR79" s="11"/>
      <c r="AWS79" s="11"/>
      <c r="AWT79" s="11"/>
      <c r="AWU79" s="11"/>
      <c r="AWV79" s="11"/>
      <c r="AWW79" s="11"/>
      <c r="AWX79" s="11"/>
      <c r="AWY79" s="11"/>
      <c r="AWZ79" s="11"/>
      <c r="AXA79" s="11"/>
      <c r="AXB79" s="11"/>
      <c r="AXC79" s="11"/>
      <c r="AXD79" s="11"/>
      <c r="AXE79" s="11"/>
      <c r="AXF79" s="11"/>
      <c r="AXG79" s="11"/>
      <c r="AXH79" s="11"/>
      <c r="AXI79" s="11"/>
      <c r="AXJ79" s="11"/>
      <c r="AXK79" s="11"/>
      <c r="AXL79" s="11"/>
      <c r="AXM79" s="11"/>
      <c r="AXN79" s="11"/>
      <c r="AXO79" s="11"/>
      <c r="AXP79" s="11"/>
      <c r="AXQ79" s="11"/>
      <c r="AXR79" s="11"/>
      <c r="AXS79" s="11"/>
      <c r="AXT79" s="11"/>
      <c r="AXU79" s="11"/>
      <c r="AXV79" s="11"/>
      <c r="AXW79" s="11"/>
      <c r="AXX79" s="11"/>
      <c r="AXY79" s="11"/>
      <c r="AXZ79" s="11"/>
      <c r="AYA79" s="11"/>
      <c r="AYB79" s="11"/>
      <c r="AYC79" s="11"/>
      <c r="AYD79" s="11"/>
      <c r="AYE79" s="11"/>
      <c r="AYF79" s="11"/>
      <c r="AYG79" s="11"/>
      <c r="AYH79" s="11"/>
      <c r="AYI79" s="11"/>
      <c r="AYJ79" s="11"/>
      <c r="AYK79" s="11"/>
      <c r="AYL79" s="11"/>
      <c r="AYM79" s="11"/>
      <c r="AYN79" s="11"/>
      <c r="AYO79" s="11"/>
      <c r="AYP79" s="11"/>
      <c r="AYQ79" s="11"/>
      <c r="AYR79" s="11"/>
      <c r="AYS79" s="11"/>
      <c r="AYT79" s="11"/>
      <c r="AYU79" s="11"/>
      <c r="AYV79" s="11"/>
      <c r="AYW79" s="11"/>
      <c r="AYX79" s="11"/>
      <c r="AYY79" s="11"/>
      <c r="AYZ79" s="11"/>
      <c r="AZA79" s="11"/>
      <c r="AZB79" s="11"/>
      <c r="AZC79" s="11"/>
      <c r="AZD79" s="11"/>
      <c r="AZE79" s="11"/>
      <c r="AZF79" s="11"/>
      <c r="AZG79" s="11"/>
      <c r="AZH79" s="11"/>
      <c r="AZI79" s="11"/>
      <c r="AZJ79" s="11"/>
      <c r="AZK79" s="11"/>
      <c r="AZL79" s="11"/>
      <c r="AZM79" s="11"/>
      <c r="AZN79" s="11"/>
      <c r="AZO79" s="11"/>
      <c r="AZP79" s="11"/>
      <c r="AZQ79" s="11"/>
      <c r="AZR79" s="11"/>
      <c r="AZS79" s="11"/>
      <c r="AZT79" s="11"/>
      <c r="AZU79" s="11"/>
      <c r="AZV79" s="11"/>
      <c r="AZW79" s="11"/>
      <c r="AZX79" s="11"/>
      <c r="AZY79" s="11"/>
      <c r="AZZ79" s="11"/>
      <c r="BAA79" s="11"/>
      <c r="BAB79" s="11"/>
      <c r="BAC79" s="11"/>
      <c r="BAD79" s="11"/>
      <c r="BAE79" s="11"/>
      <c r="BAF79" s="11"/>
      <c r="BAG79" s="11"/>
      <c r="BAH79" s="11"/>
      <c r="BAI79" s="11"/>
      <c r="BAJ79" s="11"/>
      <c r="BAK79" s="11"/>
      <c r="BAL79" s="11"/>
      <c r="BAM79" s="11"/>
      <c r="BAN79" s="11"/>
      <c r="BAO79" s="11"/>
      <c r="BAP79" s="11"/>
      <c r="BAQ79" s="11"/>
      <c r="BAR79" s="11"/>
      <c r="BAS79" s="11"/>
      <c r="BAT79" s="11"/>
      <c r="BAU79" s="11"/>
      <c r="BAV79" s="11"/>
      <c r="BAW79" s="11"/>
      <c r="BAX79" s="11"/>
      <c r="BAY79" s="11"/>
      <c r="BAZ79" s="11"/>
      <c r="BBA79" s="11"/>
      <c r="BBB79" s="11"/>
      <c r="BBC79" s="11"/>
      <c r="BBD79" s="11"/>
      <c r="BBE79" s="11"/>
      <c r="BBF79" s="11"/>
      <c r="BBG79" s="11"/>
      <c r="BBH79" s="11"/>
      <c r="BBI79" s="11"/>
      <c r="BBJ79" s="11"/>
      <c r="BBK79" s="11"/>
      <c r="BBL79" s="11"/>
      <c r="BBM79" s="11"/>
      <c r="BBN79" s="11"/>
      <c r="BBO79" s="11"/>
      <c r="BBP79" s="11"/>
      <c r="BBQ79" s="11"/>
      <c r="BBR79" s="11"/>
      <c r="BBS79" s="11"/>
      <c r="BBT79" s="11"/>
      <c r="BBU79" s="11"/>
      <c r="BBV79" s="11"/>
      <c r="BBW79" s="11"/>
      <c r="BBX79" s="11"/>
      <c r="BBY79" s="11"/>
      <c r="BBZ79" s="11"/>
      <c r="BCA79" s="11"/>
      <c r="BCB79" s="11"/>
      <c r="BCC79" s="11"/>
      <c r="BCD79" s="11"/>
      <c r="BCE79" s="11"/>
      <c r="BCF79" s="11"/>
      <c r="BCG79" s="11"/>
      <c r="BCH79" s="11"/>
      <c r="BCI79" s="11"/>
      <c r="BCJ79" s="11"/>
      <c r="BCK79" s="11"/>
      <c r="BCL79" s="11"/>
      <c r="BCM79" s="11"/>
      <c r="BCN79" s="11"/>
      <c r="BCO79" s="11"/>
      <c r="BCP79" s="11"/>
      <c r="BCQ79" s="11"/>
      <c r="BCR79" s="11"/>
      <c r="BCS79" s="11"/>
      <c r="BCT79" s="11"/>
      <c r="BCU79" s="11"/>
      <c r="BCV79" s="11"/>
      <c r="BCW79" s="11"/>
      <c r="BCX79" s="11"/>
      <c r="BCY79" s="11"/>
      <c r="BCZ79" s="11"/>
      <c r="BDA79" s="11"/>
      <c r="BDB79" s="11"/>
      <c r="BDC79" s="11"/>
      <c r="BDD79" s="11"/>
      <c r="BDE79" s="11"/>
      <c r="BDF79" s="11"/>
      <c r="BDG79" s="11"/>
      <c r="BDH79" s="11"/>
      <c r="BDI79" s="11"/>
      <c r="BDJ79" s="11"/>
      <c r="BDK79" s="11"/>
      <c r="BDL79" s="11"/>
      <c r="BDM79" s="11"/>
      <c r="BDN79" s="11"/>
      <c r="BDO79" s="11"/>
      <c r="BDP79" s="11"/>
      <c r="BDQ79" s="11"/>
      <c r="BDR79" s="11"/>
      <c r="BDS79" s="11"/>
      <c r="BDT79" s="11"/>
      <c r="BDU79" s="11"/>
      <c r="BDV79" s="11"/>
      <c r="BDW79" s="11"/>
      <c r="BDX79" s="11"/>
      <c r="BDY79" s="11"/>
      <c r="BDZ79" s="11"/>
      <c r="BEA79" s="11"/>
      <c r="BEB79" s="11"/>
      <c r="BEC79" s="11"/>
      <c r="BED79" s="11"/>
      <c r="BEE79" s="11"/>
      <c r="BEF79" s="11"/>
      <c r="BEG79" s="11"/>
      <c r="BEH79" s="11"/>
      <c r="BEI79" s="11"/>
      <c r="BEJ79" s="11"/>
      <c r="BEK79" s="11"/>
      <c r="BEL79" s="11"/>
      <c r="BEM79" s="11"/>
      <c r="BEN79" s="11"/>
      <c r="BEO79" s="11"/>
      <c r="BEP79" s="11"/>
      <c r="BEQ79" s="11"/>
      <c r="BER79" s="11"/>
      <c r="BES79" s="11"/>
      <c r="BET79" s="11"/>
      <c r="BEU79" s="11"/>
      <c r="BEV79" s="11"/>
      <c r="BEW79" s="11"/>
      <c r="BEX79" s="11"/>
      <c r="BEY79" s="11"/>
      <c r="BEZ79" s="11"/>
      <c r="BFA79" s="11"/>
      <c r="BFB79" s="11"/>
      <c r="BFC79" s="11"/>
      <c r="BFD79" s="11"/>
      <c r="BFE79" s="11"/>
      <c r="BFF79" s="11"/>
      <c r="BFG79" s="11"/>
      <c r="BFH79" s="11"/>
      <c r="BFI79" s="11"/>
      <c r="BFJ79" s="11"/>
      <c r="BFK79" s="11"/>
      <c r="BFL79" s="11"/>
      <c r="BFM79" s="11"/>
      <c r="BFN79" s="11"/>
      <c r="BFO79" s="11"/>
      <c r="BFP79" s="11"/>
      <c r="BFQ79" s="11"/>
      <c r="BFR79" s="11"/>
      <c r="BFS79" s="11"/>
      <c r="BFT79" s="11"/>
      <c r="BFU79" s="11"/>
      <c r="BFV79" s="11"/>
      <c r="BFW79" s="11"/>
      <c r="BFX79" s="11"/>
      <c r="BFY79" s="11"/>
      <c r="BFZ79" s="11"/>
      <c r="BGA79" s="11"/>
      <c r="BGB79" s="11"/>
      <c r="BGC79" s="11"/>
      <c r="BGD79" s="11"/>
      <c r="BGE79" s="11"/>
      <c r="BGF79" s="11"/>
      <c r="BGG79" s="11"/>
      <c r="BGH79" s="11"/>
      <c r="BGI79" s="11"/>
      <c r="BGJ79" s="11"/>
      <c r="BGK79" s="11"/>
      <c r="BGL79" s="11"/>
      <c r="BGM79" s="11"/>
      <c r="BGN79" s="11"/>
      <c r="BGO79" s="11"/>
      <c r="BGP79" s="11"/>
      <c r="BGQ79" s="11"/>
      <c r="BGR79" s="11"/>
      <c r="BGS79" s="11"/>
      <c r="BGT79" s="11"/>
      <c r="BGU79" s="11"/>
      <c r="BGV79" s="11"/>
      <c r="BGW79" s="11"/>
      <c r="BGX79" s="11"/>
      <c r="BGY79" s="11"/>
      <c r="BGZ79" s="11"/>
      <c r="BHA79" s="11"/>
      <c r="BHB79" s="11"/>
      <c r="BHC79" s="11"/>
      <c r="BHD79" s="11"/>
      <c r="BHE79" s="11"/>
      <c r="BHF79" s="11"/>
      <c r="BHG79" s="11"/>
      <c r="BHH79" s="11"/>
      <c r="BHI79" s="11"/>
      <c r="BHJ79" s="11"/>
      <c r="BHK79" s="11"/>
      <c r="BHL79" s="11"/>
      <c r="BHM79" s="11"/>
      <c r="BHN79" s="11"/>
      <c r="BHO79" s="11"/>
      <c r="BHP79" s="11"/>
      <c r="BHQ79" s="11"/>
      <c r="BHR79" s="11"/>
      <c r="BHS79" s="11"/>
      <c r="BHT79" s="11"/>
      <c r="BHU79" s="11"/>
      <c r="BHV79" s="11"/>
      <c r="BHW79" s="11"/>
      <c r="BHX79" s="11"/>
      <c r="BHY79" s="11"/>
      <c r="BHZ79" s="11"/>
      <c r="BIA79" s="11"/>
      <c r="BIB79" s="11"/>
      <c r="BIC79" s="11"/>
      <c r="BID79" s="11"/>
      <c r="BIE79" s="11"/>
      <c r="BIF79" s="11"/>
      <c r="BIG79" s="11"/>
      <c r="BIH79" s="11"/>
      <c r="BII79" s="11"/>
      <c r="BIJ79" s="11"/>
      <c r="BIK79" s="11"/>
      <c r="BIL79" s="11"/>
      <c r="BIM79" s="11"/>
      <c r="BIN79" s="11"/>
      <c r="BIO79" s="11"/>
      <c r="BIP79" s="11"/>
      <c r="BIQ79" s="11"/>
      <c r="BIR79" s="11"/>
      <c r="BIS79" s="11"/>
      <c r="BIT79" s="11"/>
      <c r="BIU79" s="11"/>
      <c r="BIV79" s="11"/>
      <c r="BIW79" s="11"/>
    </row>
    <row r="80" spans="1:1683" s="8" customFormat="1" ht="16.5" customHeight="1">
      <c r="A80" s="85" t="s">
        <v>81</v>
      </c>
      <c r="B80" s="88" t="s">
        <v>82</v>
      </c>
      <c r="C80" s="89"/>
      <c r="D80" s="18">
        <v>2022</v>
      </c>
      <c r="E80" s="46">
        <f t="shared" si="27"/>
        <v>1000</v>
      </c>
      <c r="F80" s="46">
        <v>0</v>
      </c>
      <c r="G80" s="46">
        <v>0</v>
      </c>
      <c r="H80" s="46">
        <v>0</v>
      </c>
      <c r="I80" s="46">
        <v>1000</v>
      </c>
      <c r="J80" s="46">
        <v>0</v>
      </c>
      <c r="K80" s="4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  <c r="AIA80" s="11"/>
      <c r="AIB80" s="11"/>
      <c r="AIC80" s="11"/>
      <c r="AID80" s="11"/>
      <c r="AIE80" s="11"/>
      <c r="AIF80" s="11"/>
      <c r="AIG80" s="11"/>
      <c r="AIH80" s="11"/>
      <c r="AII80" s="11"/>
      <c r="AIJ80" s="11"/>
      <c r="AIK80" s="11"/>
      <c r="AIL80" s="11"/>
      <c r="AIM80" s="11"/>
      <c r="AIN80" s="11"/>
      <c r="AIO80" s="11"/>
      <c r="AIP80" s="11"/>
      <c r="AIQ80" s="11"/>
      <c r="AIR80" s="11"/>
      <c r="AIS80" s="11"/>
      <c r="AIT80" s="11"/>
      <c r="AIU80" s="11"/>
      <c r="AIV80" s="11"/>
      <c r="AIW80" s="11"/>
      <c r="AIX80" s="11"/>
      <c r="AIY80" s="11"/>
      <c r="AIZ80" s="11"/>
      <c r="AJA80" s="11"/>
      <c r="AJB80" s="11"/>
      <c r="AJC80" s="11"/>
      <c r="AJD80" s="11"/>
      <c r="AJE80" s="11"/>
      <c r="AJF80" s="11"/>
      <c r="AJG80" s="11"/>
      <c r="AJH80" s="11"/>
      <c r="AJI80" s="11"/>
      <c r="AJJ80" s="11"/>
      <c r="AJK80" s="11"/>
      <c r="AJL80" s="11"/>
      <c r="AJM80" s="11"/>
      <c r="AJN80" s="11"/>
      <c r="AJO80" s="11"/>
      <c r="AJP80" s="11"/>
      <c r="AJQ80" s="11"/>
      <c r="AJR80" s="11"/>
      <c r="AJS80" s="11"/>
      <c r="AJT80" s="11"/>
      <c r="AJU80" s="11"/>
      <c r="AJV80" s="11"/>
      <c r="AJW80" s="11"/>
      <c r="AJX80" s="11"/>
      <c r="AJY80" s="11"/>
      <c r="AJZ80" s="11"/>
      <c r="AKA80" s="11"/>
      <c r="AKB80" s="11"/>
      <c r="AKC80" s="11"/>
      <c r="AKD80" s="11"/>
      <c r="AKE80" s="11"/>
      <c r="AKF80" s="11"/>
      <c r="AKG80" s="11"/>
      <c r="AKH80" s="11"/>
      <c r="AKI80" s="11"/>
      <c r="AKJ80" s="11"/>
      <c r="AKK80" s="11"/>
      <c r="AKL80" s="11"/>
      <c r="AKM80" s="11"/>
      <c r="AKN80" s="11"/>
      <c r="AKO80" s="11"/>
      <c r="AKP80" s="11"/>
      <c r="AKQ80" s="11"/>
      <c r="AKR80" s="11"/>
      <c r="AKS80" s="11"/>
      <c r="AKT80" s="11"/>
      <c r="AKU80" s="11"/>
      <c r="AKV80" s="11"/>
      <c r="AKW80" s="11"/>
      <c r="AKX80" s="11"/>
      <c r="AKY80" s="11"/>
      <c r="AKZ80" s="11"/>
      <c r="ALA80" s="11"/>
      <c r="ALB80" s="11"/>
      <c r="ALC80" s="11"/>
      <c r="ALD80" s="11"/>
      <c r="ALE80" s="11"/>
      <c r="ALF80" s="11"/>
      <c r="ALG80" s="11"/>
      <c r="ALH80" s="11"/>
      <c r="ALI80" s="11"/>
      <c r="ALJ80" s="11"/>
      <c r="ALK80" s="11"/>
      <c r="ALL80" s="11"/>
      <c r="ALM80" s="11"/>
      <c r="ALN80" s="11"/>
      <c r="ALO80" s="11"/>
      <c r="ALP80" s="11"/>
      <c r="ALQ80" s="11"/>
      <c r="ALR80" s="11"/>
      <c r="ALS80" s="11"/>
      <c r="ALT80" s="11"/>
      <c r="ALU80" s="11"/>
      <c r="ALV80" s="11"/>
      <c r="ALW80" s="11"/>
      <c r="ALX80" s="11"/>
      <c r="ALY80" s="11"/>
      <c r="ALZ80" s="11"/>
      <c r="AMA80" s="11"/>
      <c r="AMB80" s="11"/>
      <c r="AMC80" s="11"/>
      <c r="AMD80" s="11"/>
      <c r="AME80" s="11"/>
      <c r="AMF80" s="11"/>
      <c r="AMG80" s="11"/>
      <c r="AMH80" s="11"/>
      <c r="AMI80" s="11"/>
      <c r="AMJ80" s="11"/>
      <c r="AMK80" s="11"/>
      <c r="AML80" s="11"/>
      <c r="AMM80" s="11"/>
      <c r="AMN80" s="11"/>
      <c r="AMO80" s="11"/>
      <c r="AMP80" s="11"/>
      <c r="AMQ80" s="11"/>
      <c r="AMR80" s="11"/>
      <c r="AMS80" s="11"/>
      <c r="AMT80" s="11"/>
      <c r="AMU80" s="11"/>
      <c r="AMV80" s="11"/>
      <c r="AMW80" s="11"/>
      <c r="AMX80" s="11"/>
      <c r="AMY80" s="11"/>
      <c r="AMZ80" s="11"/>
      <c r="ANA80" s="11"/>
      <c r="ANB80" s="11"/>
      <c r="ANC80" s="11"/>
      <c r="AND80" s="11"/>
      <c r="ANE80" s="11"/>
      <c r="ANF80" s="11"/>
      <c r="ANG80" s="11"/>
      <c r="ANH80" s="11"/>
      <c r="ANI80" s="11"/>
      <c r="ANJ80" s="11"/>
      <c r="ANK80" s="11"/>
      <c r="ANL80" s="11"/>
      <c r="ANM80" s="11"/>
      <c r="ANN80" s="11"/>
      <c r="ANO80" s="11"/>
      <c r="ANP80" s="11"/>
      <c r="ANQ80" s="11"/>
      <c r="ANR80" s="11"/>
      <c r="ANS80" s="11"/>
      <c r="ANT80" s="11"/>
      <c r="ANU80" s="11"/>
      <c r="ANV80" s="11"/>
      <c r="ANW80" s="11"/>
      <c r="ANX80" s="11"/>
      <c r="ANY80" s="11"/>
      <c r="ANZ80" s="11"/>
      <c r="AOA80" s="11"/>
      <c r="AOB80" s="11"/>
      <c r="AOC80" s="11"/>
      <c r="AOD80" s="11"/>
      <c r="AOE80" s="11"/>
      <c r="AOF80" s="11"/>
      <c r="AOG80" s="11"/>
      <c r="AOH80" s="11"/>
      <c r="AOI80" s="11"/>
      <c r="AOJ80" s="11"/>
      <c r="AOK80" s="11"/>
      <c r="AOL80" s="11"/>
      <c r="AOM80" s="11"/>
      <c r="AON80" s="11"/>
      <c r="AOO80" s="11"/>
      <c r="AOP80" s="11"/>
      <c r="AOQ80" s="11"/>
      <c r="AOR80" s="11"/>
      <c r="AOS80" s="11"/>
      <c r="AOT80" s="11"/>
      <c r="AOU80" s="11"/>
      <c r="AOV80" s="11"/>
      <c r="AOW80" s="11"/>
      <c r="AOX80" s="11"/>
      <c r="AOY80" s="11"/>
      <c r="AOZ80" s="11"/>
      <c r="APA80" s="11"/>
      <c r="APB80" s="11"/>
      <c r="APC80" s="11"/>
      <c r="APD80" s="11"/>
      <c r="APE80" s="11"/>
      <c r="APF80" s="11"/>
      <c r="APG80" s="11"/>
      <c r="APH80" s="11"/>
      <c r="API80" s="11"/>
      <c r="APJ80" s="11"/>
      <c r="APK80" s="11"/>
      <c r="APL80" s="11"/>
      <c r="APM80" s="11"/>
      <c r="APN80" s="11"/>
      <c r="APO80" s="11"/>
      <c r="APP80" s="11"/>
      <c r="APQ80" s="11"/>
      <c r="APR80" s="11"/>
      <c r="APS80" s="11"/>
      <c r="APT80" s="11"/>
      <c r="APU80" s="11"/>
      <c r="APV80" s="11"/>
      <c r="APW80" s="11"/>
      <c r="APX80" s="11"/>
      <c r="APY80" s="11"/>
      <c r="APZ80" s="11"/>
      <c r="AQA80" s="11"/>
      <c r="AQB80" s="11"/>
      <c r="AQC80" s="11"/>
      <c r="AQD80" s="11"/>
      <c r="AQE80" s="11"/>
      <c r="AQF80" s="11"/>
      <c r="AQG80" s="11"/>
      <c r="AQH80" s="11"/>
      <c r="AQI80" s="11"/>
      <c r="AQJ80" s="11"/>
      <c r="AQK80" s="11"/>
      <c r="AQL80" s="11"/>
      <c r="AQM80" s="11"/>
      <c r="AQN80" s="11"/>
      <c r="AQO80" s="11"/>
      <c r="AQP80" s="11"/>
      <c r="AQQ80" s="11"/>
      <c r="AQR80" s="11"/>
      <c r="AQS80" s="11"/>
      <c r="AQT80" s="11"/>
      <c r="AQU80" s="11"/>
      <c r="AQV80" s="11"/>
      <c r="AQW80" s="11"/>
      <c r="AQX80" s="11"/>
      <c r="AQY80" s="11"/>
      <c r="AQZ80" s="11"/>
      <c r="ARA80" s="11"/>
      <c r="ARB80" s="11"/>
      <c r="ARC80" s="11"/>
      <c r="ARD80" s="11"/>
      <c r="ARE80" s="11"/>
      <c r="ARF80" s="11"/>
      <c r="ARG80" s="11"/>
      <c r="ARH80" s="11"/>
      <c r="ARI80" s="11"/>
      <c r="ARJ80" s="11"/>
      <c r="ARK80" s="11"/>
      <c r="ARL80" s="11"/>
      <c r="ARM80" s="11"/>
      <c r="ARN80" s="11"/>
      <c r="ARO80" s="11"/>
      <c r="ARP80" s="11"/>
      <c r="ARQ80" s="11"/>
      <c r="ARR80" s="11"/>
      <c r="ARS80" s="11"/>
      <c r="ART80" s="11"/>
      <c r="ARU80" s="11"/>
      <c r="ARV80" s="11"/>
      <c r="ARW80" s="11"/>
      <c r="ARX80" s="11"/>
      <c r="ARY80" s="11"/>
      <c r="ARZ80" s="11"/>
      <c r="ASA80" s="11"/>
      <c r="ASB80" s="11"/>
      <c r="ASC80" s="11"/>
      <c r="ASD80" s="11"/>
      <c r="ASE80" s="11"/>
      <c r="ASF80" s="11"/>
      <c r="ASG80" s="11"/>
      <c r="ASH80" s="11"/>
      <c r="ASI80" s="11"/>
      <c r="ASJ80" s="11"/>
      <c r="ASK80" s="11"/>
      <c r="ASL80" s="11"/>
      <c r="ASM80" s="11"/>
      <c r="ASN80" s="11"/>
      <c r="ASO80" s="11"/>
      <c r="ASP80" s="11"/>
      <c r="ASQ80" s="11"/>
      <c r="ASR80" s="11"/>
      <c r="ASS80" s="11"/>
      <c r="AST80" s="11"/>
      <c r="ASU80" s="11"/>
      <c r="ASV80" s="11"/>
      <c r="ASW80" s="11"/>
      <c r="ASX80" s="11"/>
      <c r="ASY80" s="11"/>
      <c r="ASZ80" s="11"/>
      <c r="ATA80" s="11"/>
      <c r="ATB80" s="11"/>
      <c r="ATC80" s="11"/>
      <c r="ATD80" s="11"/>
      <c r="ATE80" s="11"/>
      <c r="ATF80" s="11"/>
      <c r="ATG80" s="11"/>
      <c r="ATH80" s="11"/>
      <c r="ATI80" s="11"/>
      <c r="ATJ80" s="11"/>
      <c r="ATK80" s="11"/>
      <c r="ATL80" s="11"/>
      <c r="ATM80" s="11"/>
      <c r="ATN80" s="11"/>
      <c r="ATO80" s="11"/>
      <c r="ATP80" s="11"/>
      <c r="ATQ80" s="11"/>
      <c r="ATR80" s="11"/>
      <c r="ATS80" s="11"/>
      <c r="ATT80" s="11"/>
      <c r="ATU80" s="11"/>
      <c r="ATV80" s="11"/>
      <c r="ATW80" s="11"/>
      <c r="ATX80" s="11"/>
      <c r="ATY80" s="11"/>
      <c r="ATZ80" s="11"/>
      <c r="AUA80" s="11"/>
      <c r="AUB80" s="11"/>
      <c r="AUC80" s="11"/>
      <c r="AUD80" s="11"/>
      <c r="AUE80" s="11"/>
      <c r="AUF80" s="11"/>
      <c r="AUG80" s="11"/>
      <c r="AUH80" s="11"/>
      <c r="AUI80" s="11"/>
      <c r="AUJ80" s="11"/>
      <c r="AUK80" s="11"/>
      <c r="AUL80" s="11"/>
      <c r="AUM80" s="11"/>
      <c r="AUN80" s="11"/>
      <c r="AUO80" s="11"/>
      <c r="AUP80" s="11"/>
      <c r="AUQ80" s="11"/>
      <c r="AUR80" s="11"/>
      <c r="AUS80" s="11"/>
      <c r="AUT80" s="11"/>
      <c r="AUU80" s="11"/>
      <c r="AUV80" s="11"/>
      <c r="AUW80" s="11"/>
      <c r="AUX80" s="11"/>
      <c r="AUY80" s="11"/>
      <c r="AUZ80" s="11"/>
      <c r="AVA80" s="11"/>
      <c r="AVB80" s="11"/>
      <c r="AVC80" s="11"/>
      <c r="AVD80" s="11"/>
      <c r="AVE80" s="11"/>
      <c r="AVF80" s="11"/>
      <c r="AVG80" s="11"/>
      <c r="AVH80" s="11"/>
      <c r="AVI80" s="11"/>
      <c r="AVJ80" s="11"/>
      <c r="AVK80" s="11"/>
      <c r="AVL80" s="11"/>
      <c r="AVM80" s="11"/>
      <c r="AVN80" s="11"/>
      <c r="AVO80" s="11"/>
      <c r="AVP80" s="11"/>
      <c r="AVQ80" s="11"/>
      <c r="AVR80" s="11"/>
      <c r="AVS80" s="11"/>
      <c r="AVT80" s="11"/>
      <c r="AVU80" s="11"/>
      <c r="AVV80" s="11"/>
      <c r="AVW80" s="11"/>
      <c r="AVX80" s="11"/>
      <c r="AVY80" s="11"/>
      <c r="AVZ80" s="11"/>
      <c r="AWA80" s="11"/>
      <c r="AWB80" s="11"/>
      <c r="AWC80" s="11"/>
      <c r="AWD80" s="11"/>
      <c r="AWE80" s="11"/>
      <c r="AWF80" s="11"/>
      <c r="AWG80" s="11"/>
      <c r="AWH80" s="11"/>
      <c r="AWI80" s="11"/>
      <c r="AWJ80" s="11"/>
      <c r="AWK80" s="11"/>
      <c r="AWL80" s="11"/>
      <c r="AWM80" s="11"/>
      <c r="AWN80" s="11"/>
      <c r="AWO80" s="11"/>
      <c r="AWP80" s="11"/>
      <c r="AWQ80" s="11"/>
      <c r="AWR80" s="11"/>
      <c r="AWS80" s="11"/>
      <c r="AWT80" s="11"/>
      <c r="AWU80" s="11"/>
      <c r="AWV80" s="11"/>
      <c r="AWW80" s="11"/>
      <c r="AWX80" s="11"/>
      <c r="AWY80" s="11"/>
      <c r="AWZ80" s="11"/>
      <c r="AXA80" s="11"/>
      <c r="AXB80" s="11"/>
      <c r="AXC80" s="11"/>
      <c r="AXD80" s="11"/>
      <c r="AXE80" s="11"/>
      <c r="AXF80" s="11"/>
      <c r="AXG80" s="11"/>
      <c r="AXH80" s="11"/>
      <c r="AXI80" s="11"/>
      <c r="AXJ80" s="11"/>
      <c r="AXK80" s="11"/>
      <c r="AXL80" s="11"/>
      <c r="AXM80" s="11"/>
      <c r="AXN80" s="11"/>
      <c r="AXO80" s="11"/>
      <c r="AXP80" s="11"/>
      <c r="AXQ80" s="11"/>
      <c r="AXR80" s="11"/>
      <c r="AXS80" s="11"/>
      <c r="AXT80" s="11"/>
      <c r="AXU80" s="11"/>
      <c r="AXV80" s="11"/>
      <c r="AXW80" s="11"/>
      <c r="AXX80" s="11"/>
      <c r="AXY80" s="11"/>
      <c r="AXZ80" s="11"/>
      <c r="AYA80" s="11"/>
      <c r="AYB80" s="11"/>
      <c r="AYC80" s="11"/>
      <c r="AYD80" s="11"/>
      <c r="AYE80" s="11"/>
      <c r="AYF80" s="11"/>
      <c r="AYG80" s="11"/>
      <c r="AYH80" s="11"/>
      <c r="AYI80" s="11"/>
      <c r="AYJ80" s="11"/>
      <c r="AYK80" s="11"/>
      <c r="AYL80" s="11"/>
      <c r="AYM80" s="11"/>
      <c r="AYN80" s="11"/>
      <c r="AYO80" s="11"/>
      <c r="AYP80" s="11"/>
      <c r="AYQ80" s="11"/>
      <c r="AYR80" s="11"/>
      <c r="AYS80" s="11"/>
      <c r="AYT80" s="11"/>
      <c r="AYU80" s="11"/>
      <c r="AYV80" s="11"/>
      <c r="AYW80" s="11"/>
      <c r="AYX80" s="11"/>
      <c r="AYY80" s="11"/>
      <c r="AYZ80" s="11"/>
      <c r="AZA80" s="11"/>
      <c r="AZB80" s="11"/>
      <c r="AZC80" s="11"/>
      <c r="AZD80" s="11"/>
      <c r="AZE80" s="11"/>
      <c r="AZF80" s="11"/>
      <c r="AZG80" s="11"/>
      <c r="AZH80" s="11"/>
      <c r="AZI80" s="11"/>
      <c r="AZJ80" s="11"/>
      <c r="AZK80" s="11"/>
      <c r="AZL80" s="11"/>
      <c r="AZM80" s="11"/>
      <c r="AZN80" s="11"/>
      <c r="AZO80" s="11"/>
      <c r="AZP80" s="11"/>
      <c r="AZQ80" s="11"/>
      <c r="AZR80" s="11"/>
      <c r="AZS80" s="11"/>
      <c r="AZT80" s="11"/>
      <c r="AZU80" s="11"/>
      <c r="AZV80" s="11"/>
      <c r="AZW80" s="11"/>
      <c r="AZX80" s="11"/>
      <c r="AZY80" s="11"/>
      <c r="AZZ80" s="11"/>
      <c r="BAA80" s="11"/>
      <c r="BAB80" s="11"/>
      <c r="BAC80" s="11"/>
      <c r="BAD80" s="11"/>
      <c r="BAE80" s="11"/>
      <c r="BAF80" s="11"/>
      <c r="BAG80" s="11"/>
      <c r="BAH80" s="11"/>
      <c r="BAI80" s="11"/>
      <c r="BAJ80" s="11"/>
      <c r="BAK80" s="11"/>
      <c r="BAL80" s="11"/>
      <c r="BAM80" s="11"/>
      <c r="BAN80" s="11"/>
      <c r="BAO80" s="11"/>
      <c r="BAP80" s="11"/>
      <c r="BAQ80" s="11"/>
      <c r="BAR80" s="11"/>
      <c r="BAS80" s="11"/>
      <c r="BAT80" s="11"/>
      <c r="BAU80" s="11"/>
      <c r="BAV80" s="11"/>
      <c r="BAW80" s="11"/>
      <c r="BAX80" s="11"/>
      <c r="BAY80" s="11"/>
      <c r="BAZ80" s="11"/>
      <c r="BBA80" s="11"/>
      <c r="BBB80" s="11"/>
      <c r="BBC80" s="11"/>
      <c r="BBD80" s="11"/>
      <c r="BBE80" s="11"/>
      <c r="BBF80" s="11"/>
      <c r="BBG80" s="11"/>
      <c r="BBH80" s="11"/>
      <c r="BBI80" s="11"/>
      <c r="BBJ80" s="11"/>
      <c r="BBK80" s="11"/>
      <c r="BBL80" s="11"/>
      <c r="BBM80" s="11"/>
      <c r="BBN80" s="11"/>
      <c r="BBO80" s="11"/>
      <c r="BBP80" s="11"/>
      <c r="BBQ80" s="11"/>
      <c r="BBR80" s="11"/>
      <c r="BBS80" s="11"/>
      <c r="BBT80" s="11"/>
      <c r="BBU80" s="11"/>
      <c r="BBV80" s="11"/>
      <c r="BBW80" s="11"/>
      <c r="BBX80" s="11"/>
      <c r="BBY80" s="11"/>
      <c r="BBZ80" s="11"/>
      <c r="BCA80" s="11"/>
      <c r="BCB80" s="11"/>
      <c r="BCC80" s="11"/>
      <c r="BCD80" s="11"/>
      <c r="BCE80" s="11"/>
      <c r="BCF80" s="11"/>
      <c r="BCG80" s="11"/>
      <c r="BCH80" s="11"/>
      <c r="BCI80" s="11"/>
      <c r="BCJ80" s="11"/>
      <c r="BCK80" s="11"/>
      <c r="BCL80" s="11"/>
      <c r="BCM80" s="11"/>
      <c r="BCN80" s="11"/>
      <c r="BCO80" s="11"/>
      <c r="BCP80" s="11"/>
      <c r="BCQ80" s="11"/>
      <c r="BCR80" s="11"/>
      <c r="BCS80" s="11"/>
      <c r="BCT80" s="11"/>
      <c r="BCU80" s="11"/>
      <c r="BCV80" s="11"/>
      <c r="BCW80" s="11"/>
      <c r="BCX80" s="11"/>
      <c r="BCY80" s="11"/>
      <c r="BCZ80" s="11"/>
      <c r="BDA80" s="11"/>
      <c r="BDB80" s="11"/>
      <c r="BDC80" s="11"/>
      <c r="BDD80" s="11"/>
      <c r="BDE80" s="11"/>
      <c r="BDF80" s="11"/>
      <c r="BDG80" s="11"/>
      <c r="BDH80" s="11"/>
      <c r="BDI80" s="11"/>
      <c r="BDJ80" s="11"/>
      <c r="BDK80" s="11"/>
      <c r="BDL80" s="11"/>
      <c r="BDM80" s="11"/>
      <c r="BDN80" s="11"/>
      <c r="BDO80" s="11"/>
      <c r="BDP80" s="11"/>
      <c r="BDQ80" s="11"/>
      <c r="BDR80" s="11"/>
      <c r="BDS80" s="11"/>
      <c r="BDT80" s="11"/>
      <c r="BDU80" s="11"/>
      <c r="BDV80" s="11"/>
      <c r="BDW80" s="11"/>
      <c r="BDX80" s="11"/>
      <c r="BDY80" s="11"/>
      <c r="BDZ80" s="11"/>
      <c r="BEA80" s="11"/>
      <c r="BEB80" s="11"/>
      <c r="BEC80" s="11"/>
      <c r="BED80" s="11"/>
      <c r="BEE80" s="11"/>
      <c r="BEF80" s="11"/>
      <c r="BEG80" s="11"/>
      <c r="BEH80" s="11"/>
      <c r="BEI80" s="11"/>
      <c r="BEJ80" s="11"/>
      <c r="BEK80" s="11"/>
      <c r="BEL80" s="11"/>
      <c r="BEM80" s="11"/>
      <c r="BEN80" s="11"/>
      <c r="BEO80" s="11"/>
      <c r="BEP80" s="11"/>
      <c r="BEQ80" s="11"/>
      <c r="BER80" s="11"/>
      <c r="BES80" s="11"/>
      <c r="BET80" s="11"/>
      <c r="BEU80" s="11"/>
      <c r="BEV80" s="11"/>
      <c r="BEW80" s="11"/>
      <c r="BEX80" s="11"/>
      <c r="BEY80" s="11"/>
      <c r="BEZ80" s="11"/>
      <c r="BFA80" s="11"/>
      <c r="BFB80" s="11"/>
      <c r="BFC80" s="11"/>
      <c r="BFD80" s="11"/>
      <c r="BFE80" s="11"/>
      <c r="BFF80" s="11"/>
      <c r="BFG80" s="11"/>
      <c r="BFH80" s="11"/>
      <c r="BFI80" s="11"/>
      <c r="BFJ80" s="11"/>
      <c r="BFK80" s="11"/>
      <c r="BFL80" s="11"/>
      <c r="BFM80" s="11"/>
      <c r="BFN80" s="11"/>
      <c r="BFO80" s="11"/>
      <c r="BFP80" s="11"/>
      <c r="BFQ80" s="11"/>
      <c r="BFR80" s="11"/>
      <c r="BFS80" s="11"/>
      <c r="BFT80" s="11"/>
      <c r="BFU80" s="11"/>
      <c r="BFV80" s="11"/>
      <c r="BFW80" s="11"/>
      <c r="BFX80" s="11"/>
      <c r="BFY80" s="11"/>
      <c r="BFZ80" s="11"/>
      <c r="BGA80" s="11"/>
      <c r="BGB80" s="11"/>
      <c r="BGC80" s="11"/>
      <c r="BGD80" s="11"/>
      <c r="BGE80" s="11"/>
      <c r="BGF80" s="11"/>
      <c r="BGG80" s="11"/>
      <c r="BGH80" s="11"/>
      <c r="BGI80" s="11"/>
      <c r="BGJ80" s="11"/>
      <c r="BGK80" s="11"/>
      <c r="BGL80" s="11"/>
      <c r="BGM80" s="11"/>
      <c r="BGN80" s="11"/>
      <c r="BGO80" s="11"/>
      <c r="BGP80" s="11"/>
      <c r="BGQ80" s="11"/>
      <c r="BGR80" s="11"/>
      <c r="BGS80" s="11"/>
      <c r="BGT80" s="11"/>
      <c r="BGU80" s="11"/>
      <c r="BGV80" s="11"/>
      <c r="BGW80" s="11"/>
      <c r="BGX80" s="11"/>
      <c r="BGY80" s="11"/>
      <c r="BGZ80" s="11"/>
      <c r="BHA80" s="11"/>
      <c r="BHB80" s="11"/>
      <c r="BHC80" s="11"/>
      <c r="BHD80" s="11"/>
      <c r="BHE80" s="11"/>
      <c r="BHF80" s="11"/>
      <c r="BHG80" s="11"/>
      <c r="BHH80" s="11"/>
      <c r="BHI80" s="11"/>
      <c r="BHJ80" s="11"/>
      <c r="BHK80" s="11"/>
      <c r="BHL80" s="11"/>
      <c r="BHM80" s="11"/>
      <c r="BHN80" s="11"/>
      <c r="BHO80" s="11"/>
      <c r="BHP80" s="11"/>
      <c r="BHQ80" s="11"/>
      <c r="BHR80" s="11"/>
      <c r="BHS80" s="11"/>
      <c r="BHT80" s="11"/>
      <c r="BHU80" s="11"/>
      <c r="BHV80" s="11"/>
      <c r="BHW80" s="11"/>
      <c r="BHX80" s="11"/>
      <c r="BHY80" s="11"/>
      <c r="BHZ80" s="11"/>
      <c r="BIA80" s="11"/>
      <c r="BIB80" s="11"/>
      <c r="BIC80" s="11"/>
      <c r="BID80" s="11"/>
      <c r="BIE80" s="11"/>
      <c r="BIF80" s="11"/>
      <c r="BIG80" s="11"/>
      <c r="BIH80" s="11"/>
      <c r="BII80" s="11"/>
      <c r="BIJ80" s="11"/>
      <c r="BIK80" s="11"/>
      <c r="BIL80" s="11"/>
      <c r="BIM80" s="11"/>
      <c r="BIN80" s="11"/>
      <c r="BIO80" s="11"/>
      <c r="BIP80" s="11"/>
      <c r="BIQ80" s="11"/>
      <c r="BIR80" s="11"/>
      <c r="BIS80" s="11"/>
      <c r="BIT80" s="11"/>
      <c r="BIU80" s="11"/>
      <c r="BIV80" s="11"/>
      <c r="BIW80" s="11"/>
    </row>
    <row r="81" spans="1:1683" s="8" customFormat="1" ht="17.25" customHeight="1">
      <c r="A81" s="86"/>
      <c r="B81" s="90"/>
      <c r="C81" s="91"/>
      <c r="D81" s="18">
        <v>2023</v>
      </c>
      <c r="E81" s="46">
        <f t="shared" ref="E81:E83" si="28">SUM(F81:J81)</f>
        <v>391</v>
      </c>
      <c r="F81" s="46">
        <v>0</v>
      </c>
      <c r="G81" s="46">
        <v>0</v>
      </c>
      <c r="H81" s="46">
        <v>0</v>
      </c>
      <c r="I81" s="46">
        <v>391</v>
      </c>
      <c r="J81" s="46">
        <v>0</v>
      </c>
      <c r="K81" s="4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  <c r="AMI81" s="11"/>
      <c r="AMJ81" s="11"/>
      <c r="AMK81" s="11"/>
      <c r="AML81" s="11"/>
      <c r="AMM81" s="11"/>
      <c r="AMN81" s="11"/>
      <c r="AMO81" s="11"/>
      <c r="AMP81" s="11"/>
      <c r="AMQ81" s="11"/>
      <c r="AMR81" s="11"/>
      <c r="AMS81" s="11"/>
      <c r="AMT81" s="11"/>
      <c r="AMU81" s="11"/>
      <c r="AMV81" s="11"/>
      <c r="AMW81" s="11"/>
      <c r="AMX81" s="11"/>
      <c r="AMY81" s="11"/>
      <c r="AMZ81" s="11"/>
      <c r="ANA81" s="11"/>
      <c r="ANB81" s="11"/>
      <c r="ANC81" s="11"/>
      <c r="AND81" s="11"/>
      <c r="ANE81" s="11"/>
      <c r="ANF81" s="11"/>
      <c r="ANG81" s="11"/>
      <c r="ANH81" s="11"/>
      <c r="ANI81" s="11"/>
      <c r="ANJ81" s="11"/>
      <c r="ANK81" s="11"/>
      <c r="ANL81" s="11"/>
      <c r="ANM81" s="11"/>
      <c r="ANN81" s="11"/>
      <c r="ANO81" s="11"/>
      <c r="ANP81" s="11"/>
      <c r="ANQ81" s="11"/>
      <c r="ANR81" s="11"/>
      <c r="ANS81" s="11"/>
      <c r="ANT81" s="11"/>
      <c r="ANU81" s="11"/>
      <c r="ANV81" s="11"/>
      <c r="ANW81" s="11"/>
      <c r="ANX81" s="11"/>
      <c r="ANY81" s="11"/>
      <c r="ANZ81" s="11"/>
      <c r="AOA81" s="11"/>
      <c r="AOB81" s="11"/>
      <c r="AOC81" s="11"/>
      <c r="AOD81" s="11"/>
      <c r="AOE81" s="11"/>
      <c r="AOF81" s="11"/>
      <c r="AOG81" s="11"/>
      <c r="AOH81" s="11"/>
      <c r="AOI81" s="11"/>
      <c r="AOJ81" s="11"/>
      <c r="AOK81" s="11"/>
      <c r="AOL81" s="11"/>
      <c r="AOM81" s="11"/>
      <c r="AON81" s="11"/>
      <c r="AOO81" s="11"/>
      <c r="AOP81" s="11"/>
      <c r="AOQ81" s="11"/>
      <c r="AOR81" s="11"/>
      <c r="AOS81" s="11"/>
      <c r="AOT81" s="11"/>
      <c r="AOU81" s="11"/>
      <c r="AOV81" s="11"/>
      <c r="AOW81" s="11"/>
      <c r="AOX81" s="11"/>
      <c r="AOY81" s="11"/>
      <c r="AOZ81" s="11"/>
      <c r="APA81" s="11"/>
      <c r="APB81" s="11"/>
      <c r="APC81" s="11"/>
      <c r="APD81" s="11"/>
      <c r="APE81" s="11"/>
      <c r="APF81" s="11"/>
      <c r="APG81" s="11"/>
      <c r="APH81" s="11"/>
      <c r="API81" s="11"/>
      <c r="APJ81" s="11"/>
      <c r="APK81" s="11"/>
      <c r="APL81" s="11"/>
      <c r="APM81" s="11"/>
      <c r="APN81" s="11"/>
      <c r="APO81" s="11"/>
      <c r="APP81" s="11"/>
      <c r="APQ81" s="11"/>
      <c r="APR81" s="11"/>
      <c r="APS81" s="11"/>
      <c r="APT81" s="11"/>
      <c r="APU81" s="11"/>
      <c r="APV81" s="11"/>
      <c r="APW81" s="11"/>
      <c r="APX81" s="11"/>
      <c r="APY81" s="11"/>
      <c r="APZ81" s="11"/>
      <c r="AQA81" s="11"/>
      <c r="AQB81" s="11"/>
      <c r="AQC81" s="11"/>
      <c r="AQD81" s="11"/>
      <c r="AQE81" s="11"/>
      <c r="AQF81" s="11"/>
      <c r="AQG81" s="11"/>
      <c r="AQH81" s="11"/>
      <c r="AQI81" s="11"/>
      <c r="AQJ81" s="11"/>
      <c r="AQK81" s="11"/>
      <c r="AQL81" s="11"/>
      <c r="AQM81" s="11"/>
      <c r="AQN81" s="11"/>
      <c r="AQO81" s="11"/>
      <c r="AQP81" s="11"/>
      <c r="AQQ81" s="11"/>
      <c r="AQR81" s="11"/>
      <c r="AQS81" s="11"/>
      <c r="AQT81" s="11"/>
      <c r="AQU81" s="11"/>
      <c r="AQV81" s="11"/>
      <c r="AQW81" s="11"/>
      <c r="AQX81" s="11"/>
      <c r="AQY81" s="11"/>
      <c r="AQZ81" s="11"/>
      <c r="ARA81" s="11"/>
      <c r="ARB81" s="11"/>
      <c r="ARC81" s="11"/>
      <c r="ARD81" s="11"/>
      <c r="ARE81" s="11"/>
      <c r="ARF81" s="11"/>
      <c r="ARG81" s="11"/>
      <c r="ARH81" s="11"/>
      <c r="ARI81" s="11"/>
      <c r="ARJ81" s="11"/>
      <c r="ARK81" s="11"/>
      <c r="ARL81" s="11"/>
      <c r="ARM81" s="11"/>
      <c r="ARN81" s="11"/>
      <c r="ARO81" s="11"/>
      <c r="ARP81" s="11"/>
      <c r="ARQ81" s="11"/>
      <c r="ARR81" s="11"/>
      <c r="ARS81" s="11"/>
      <c r="ART81" s="11"/>
      <c r="ARU81" s="11"/>
      <c r="ARV81" s="11"/>
      <c r="ARW81" s="11"/>
      <c r="ARX81" s="11"/>
      <c r="ARY81" s="11"/>
      <c r="ARZ81" s="11"/>
      <c r="ASA81" s="11"/>
      <c r="ASB81" s="11"/>
      <c r="ASC81" s="11"/>
      <c r="ASD81" s="11"/>
      <c r="ASE81" s="11"/>
      <c r="ASF81" s="11"/>
      <c r="ASG81" s="11"/>
      <c r="ASH81" s="11"/>
      <c r="ASI81" s="11"/>
      <c r="ASJ81" s="11"/>
      <c r="ASK81" s="11"/>
      <c r="ASL81" s="11"/>
      <c r="ASM81" s="11"/>
      <c r="ASN81" s="11"/>
      <c r="ASO81" s="11"/>
      <c r="ASP81" s="11"/>
      <c r="ASQ81" s="11"/>
      <c r="ASR81" s="11"/>
      <c r="ASS81" s="11"/>
      <c r="AST81" s="11"/>
      <c r="ASU81" s="11"/>
      <c r="ASV81" s="11"/>
      <c r="ASW81" s="11"/>
      <c r="ASX81" s="11"/>
      <c r="ASY81" s="11"/>
      <c r="ASZ81" s="11"/>
      <c r="ATA81" s="11"/>
      <c r="ATB81" s="11"/>
      <c r="ATC81" s="11"/>
      <c r="ATD81" s="11"/>
      <c r="ATE81" s="11"/>
      <c r="ATF81" s="11"/>
      <c r="ATG81" s="11"/>
      <c r="ATH81" s="11"/>
      <c r="ATI81" s="11"/>
      <c r="ATJ81" s="11"/>
      <c r="ATK81" s="11"/>
      <c r="ATL81" s="11"/>
      <c r="ATM81" s="11"/>
      <c r="ATN81" s="11"/>
      <c r="ATO81" s="11"/>
      <c r="ATP81" s="11"/>
      <c r="ATQ81" s="11"/>
      <c r="ATR81" s="11"/>
      <c r="ATS81" s="11"/>
      <c r="ATT81" s="11"/>
      <c r="ATU81" s="11"/>
      <c r="ATV81" s="11"/>
      <c r="ATW81" s="11"/>
      <c r="ATX81" s="11"/>
      <c r="ATY81" s="11"/>
      <c r="ATZ81" s="11"/>
      <c r="AUA81" s="11"/>
      <c r="AUB81" s="11"/>
      <c r="AUC81" s="11"/>
      <c r="AUD81" s="11"/>
      <c r="AUE81" s="11"/>
      <c r="AUF81" s="11"/>
      <c r="AUG81" s="11"/>
      <c r="AUH81" s="11"/>
      <c r="AUI81" s="11"/>
      <c r="AUJ81" s="11"/>
      <c r="AUK81" s="11"/>
      <c r="AUL81" s="11"/>
      <c r="AUM81" s="11"/>
      <c r="AUN81" s="11"/>
      <c r="AUO81" s="11"/>
      <c r="AUP81" s="11"/>
      <c r="AUQ81" s="11"/>
      <c r="AUR81" s="11"/>
      <c r="AUS81" s="11"/>
      <c r="AUT81" s="11"/>
      <c r="AUU81" s="11"/>
      <c r="AUV81" s="11"/>
      <c r="AUW81" s="11"/>
      <c r="AUX81" s="11"/>
      <c r="AUY81" s="11"/>
      <c r="AUZ81" s="11"/>
      <c r="AVA81" s="11"/>
      <c r="AVB81" s="11"/>
      <c r="AVC81" s="11"/>
      <c r="AVD81" s="11"/>
      <c r="AVE81" s="11"/>
      <c r="AVF81" s="11"/>
      <c r="AVG81" s="11"/>
      <c r="AVH81" s="11"/>
      <c r="AVI81" s="11"/>
      <c r="AVJ81" s="11"/>
      <c r="AVK81" s="11"/>
      <c r="AVL81" s="11"/>
      <c r="AVM81" s="11"/>
      <c r="AVN81" s="11"/>
      <c r="AVO81" s="11"/>
      <c r="AVP81" s="11"/>
      <c r="AVQ81" s="11"/>
      <c r="AVR81" s="11"/>
      <c r="AVS81" s="11"/>
      <c r="AVT81" s="11"/>
      <c r="AVU81" s="11"/>
      <c r="AVV81" s="11"/>
      <c r="AVW81" s="11"/>
      <c r="AVX81" s="11"/>
      <c r="AVY81" s="11"/>
      <c r="AVZ81" s="11"/>
      <c r="AWA81" s="11"/>
      <c r="AWB81" s="11"/>
      <c r="AWC81" s="11"/>
      <c r="AWD81" s="11"/>
      <c r="AWE81" s="11"/>
      <c r="AWF81" s="11"/>
      <c r="AWG81" s="11"/>
      <c r="AWH81" s="11"/>
      <c r="AWI81" s="11"/>
      <c r="AWJ81" s="11"/>
      <c r="AWK81" s="11"/>
      <c r="AWL81" s="11"/>
      <c r="AWM81" s="11"/>
      <c r="AWN81" s="11"/>
      <c r="AWO81" s="11"/>
      <c r="AWP81" s="11"/>
      <c r="AWQ81" s="11"/>
      <c r="AWR81" s="11"/>
      <c r="AWS81" s="11"/>
      <c r="AWT81" s="11"/>
      <c r="AWU81" s="11"/>
      <c r="AWV81" s="11"/>
      <c r="AWW81" s="11"/>
      <c r="AWX81" s="11"/>
      <c r="AWY81" s="11"/>
      <c r="AWZ81" s="11"/>
      <c r="AXA81" s="11"/>
      <c r="AXB81" s="11"/>
      <c r="AXC81" s="11"/>
      <c r="AXD81" s="11"/>
      <c r="AXE81" s="11"/>
      <c r="AXF81" s="11"/>
      <c r="AXG81" s="11"/>
      <c r="AXH81" s="11"/>
      <c r="AXI81" s="11"/>
      <c r="AXJ81" s="11"/>
      <c r="AXK81" s="11"/>
      <c r="AXL81" s="11"/>
      <c r="AXM81" s="11"/>
      <c r="AXN81" s="11"/>
      <c r="AXO81" s="11"/>
      <c r="AXP81" s="11"/>
      <c r="AXQ81" s="11"/>
      <c r="AXR81" s="11"/>
      <c r="AXS81" s="11"/>
      <c r="AXT81" s="11"/>
      <c r="AXU81" s="11"/>
      <c r="AXV81" s="11"/>
      <c r="AXW81" s="11"/>
      <c r="AXX81" s="11"/>
      <c r="AXY81" s="11"/>
      <c r="AXZ81" s="11"/>
      <c r="AYA81" s="11"/>
      <c r="AYB81" s="11"/>
      <c r="AYC81" s="11"/>
      <c r="AYD81" s="11"/>
      <c r="AYE81" s="11"/>
      <c r="AYF81" s="11"/>
      <c r="AYG81" s="11"/>
      <c r="AYH81" s="11"/>
      <c r="AYI81" s="11"/>
      <c r="AYJ81" s="11"/>
      <c r="AYK81" s="11"/>
      <c r="AYL81" s="11"/>
      <c r="AYM81" s="11"/>
      <c r="AYN81" s="11"/>
      <c r="AYO81" s="11"/>
      <c r="AYP81" s="11"/>
      <c r="AYQ81" s="11"/>
      <c r="AYR81" s="11"/>
      <c r="AYS81" s="11"/>
      <c r="AYT81" s="11"/>
      <c r="AYU81" s="11"/>
      <c r="AYV81" s="11"/>
      <c r="AYW81" s="11"/>
      <c r="AYX81" s="11"/>
      <c r="AYY81" s="11"/>
      <c r="AYZ81" s="11"/>
      <c r="AZA81" s="11"/>
      <c r="AZB81" s="11"/>
      <c r="AZC81" s="11"/>
      <c r="AZD81" s="11"/>
      <c r="AZE81" s="11"/>
      <c r="AZF81" s="11"/>
      <c r="AZG81" s="11"/>
      <c r="AZH81" s="11"/>
      <c r="AZI81" s="11"/>
      <c r="AZJ81" s="11"/>
      <c r="AZK81" s="11"/>
      <c r="AZL81" s="11"/>
      <c r="AZM81" s="11"/>
      <c r="AZN81" s="11"/>
      <c r="AZO81" s="11"/>
      <c r="AZP81" s="11"/>
      <c r="AZQ81" s="11"/>
      <c r="AZR81" s="11"/>
      <c r="AZS81" s="11"/>
      <c r="AZT81" s="11"/>
      <c r="AZU81" s="11"/>
      <c r="AZV81" s="11"/>
      <c r="AZW81" s="11"/>
      <c r="AZX81" s="11"/>
      <c r="AZY81" s="11"/>
      <c r="AZZ81" s="11"/>
      <c r="BAA81" s="11"/>
      <c r="BAB81" s="11"/>
      <c r="BAC81" s="11"/>
      <c r="BAD81" s="11"/>
      <c r="BAE81" s="11"/>
      <c r="BAF81" s="11"/>
      <c r="BAG81" s="11"/>
      <c r="BAH81" s="11"/>
      <c r="BAI81" s="11"/>
      <c r="BAJ81" s="11"/>
      <c r="BAK81" s="11"/>
      <c r="BAL81" s="11"/>
      <c r="BAM81" s="11"/>
      <c r="BAN81" s="11"/>
      <c r="BAO81" s="11"/>
      <c r="BAP81" s="11"/>
      <c r="BAQ81" s="11"/>
      <c r="BAR81" s="11"/>
      <c r="BAS81" s="11"/>
      <c r="BAT81" s="11"/>
      <c r="BAU81" s="11"/>
      <c r="BAV81" s="11"/>
      <c r="BAW81" s="11"/>
      <c r="BAX81" s="11"/>
      <c r="BAY81" s="11"/>
      <c r="BAZ81" s="11"/>
      <c r="BBA81" s="11"/>
      <c r="BBB81" s="11"/>
      <c r="BBC81" s="11"/>
      <c r="BBD81" s="11"/>
      <c r="BBE81" s="11"/>
      <c r="BBF81" s="11"/>
      <c r="BBG81" s="11"/>
      <c r="BBH81" s="11"/>
      <c r="BBI81" s="11"/>
      <c r="BBJ81" s="11"/>
      <c r="BBK81" s="11"/>
      <c r="BBL81" s="11"/>
      <c r="BBM81" s="11"/>
      <c r="BBN81" s="11"/>
      <c r="BBO81" s="11"/>
      <c r="BBP81" s="11"/>
      <c r="BBQ81" s="11"/>
      <c r="BBR81" s="11"/>
      <c r="BBS81" s="11"/>
      <c r="BBT81" s="11"/>
      <c r="BBU81" s="11"/>
      <c r="BBV81" s="11"/>
      <c r="BBW81" s="11"/>
      <c r="BBX81" s="11"/>
      <c r="BBY81" s="11"/>
      <c r="BBZ81" s="11"/>
      <c r="BCA81" s="11"/>
      <c r="BCB81" s="11"/>
      <c r="BCC81" s="11"/>
      <c r="BCD81" s="11"/>
      <c r="BCE81" s="11"/>
      <c r="BCF81" s="11"/>
      <c r="BCG81" s="11"/>
      <c r="BCH81" s="11"/>
      <c r="BCI81" s="11"/>
      <c r="BCJ81" s="11"/>
      <c r="BCK81" s="11"/>
      <c r="BCL81" s="11"/>
      <c r="BCM81" s="11"/>
      <c r="BCN81" s="11"/>
      <c r="BCO81" s="11"/>
      <c r="BCP81" s="11"/>
      <c r="BCQ81" s="11"/>
      <c r="BCR81" s="11"/>
      <c r="BCS81" s="11"/>
      <c r="BCT81" s="11"/>
      <c r="BCU81" s="11"/>
      <c r="BCV81" s="11"/>
      <c r="BCW81" s="11"/>
      <c r="BCX81" s="11"/>
      <c r="BCY81" s="11"/>
      <c r="BCZ81" s="11"/>
      <c r="BDA81" s="11"/>
      <c r="BDB81" s="11"/>
      <c r="BDC81" s="11"/>
      <c r="BDD81" s="11"/>
      <c r="BDE81" s="11"/>
      <c r="BDF81" s="11"/>
      <c r="BDG81" s="11"/>
      <c r="BDH81" s="11"/>
      <c r="BDI81" s="11"/>
      <c r="BDJ81" s="11"/>
      <c r="BDK81" s="11"/>
      <c r="BDL81" s="11"/>
      <c r="BDM81" s="11"/>
      <c r="BDN81" s="11"/>
      <c r="BDO81" s="11"/>
      <c r="BDP81" s="11"/>
      <c r="BDQ81" s="11"/>
      <c r="BDR81" s="11"/>
      <c r="BDS81" s="11"/>
      <c r="BDT81" s="11"/>
      <c r="BDU81" s="11"/>
      <c r="BDV81" s="11"/>
      <c r="BDW81" s="11"/>
      <c r="BDX81" s="11"/>
      <c r="BDY81" s="11"/>
      <c r="BDZ81" s="11"/>
      <c r="BEA81" s="11"/>
      <c r="BEB81" s="11"/>
      <c r="BEC81" s="11"/>
      <c r="BED81" s="11"/>
      <c r="BEE81" s="11"/>
      <c r="BEF81" s="11"/>
      <c r="BEG81" s="11"/>
      <c r="BEH81" s="11"/>
      <c r="BEI81" s="11"/>
      <c r="BEJ81" s="11"/>
      <c r="BEK81" s="11"/>
      <c r="BEL81" s="11"/>
      <c r="BEM81" s="11"/>
      <c r="BEN81" s="11"/>
      <c r="BEO81" s="11"/>
      <c r="BEP81" s="11"/>
      <c r="BEQ81" s="11"/>
      <c r="BER81" s="11"/>
      <c r="BES81" s="11"/>
      <c r="BET81" s="11"/>
      <c r="BEU81" s="11"/>
      <c r="BEV81" s="11"/>
      <c r="BEW81" s="11"/>
      <c r="BEX81" s="11"/>
      <c r="BEY81" s="11"/>
      <c r="BEZ81" s="11"/>
      <c r="BFA81" s="11"/>
      <c r="BFB81" s="11"/>
      <c r="BFC81" s="11"/>
      <c r="BFD81" s="11"/>
      <c r="BFE81" s="11"/>
      <c r="BFF81" s="11"/>
      <c r="BFG81" s="11"/>
      <c r="BFH81" s="11"/>
      <c r="BFI81" s="11"/>
      <c r="BFJ81" s="11"/>
      <c r="BFK81" s="11"/>
      <c r="BFL81" s="11"/>
      <c r="BFM81" s="11"/>
      <c r="BFN81" s="11"/>
      <c r="BFO81" s="11"/>
      <c r="BFP81" s="11"/>
      <c r="BFQ81" s="11"/>
      <c r="BFR81" s="11"/>
      <c r="BFS81" s="11"/>
      <c r="BFT81" s="11"/>
      <c r="BFU81" s="11"/>
      <c r="BFV81" s="11"/>
      <c r="BFW81" s="11"/>
      <c r="BFX81" s="11"/>
      <c r="BFY81" s="11"/>
      <c r="BFZ81" s="11"/>
      <c r="BGA81" s="11"/>
      <c r="BGB81" s="11"/>
      <c r="BGC81" s="11"/>
      <c r="BGD81" s="11"/>
      <c r="BGE81" s="11"/>
      <c r="BGF81" s="11"/>
      <c r="BGG81" s="11"/>
      <c r="BGH81" s="11"/>
      <c r="BGI81" s="11"/>
      <c r="BGJ81" s="11"/>
      <c r="BGK81" s="11"/>
      <c r="BGL81" s="11"/>
      <c r="BGM81" s="11"/>
      <c r="BGN81" s="11"/>
      <c r="BGO81" s="11"/>
      <c r="BGP81" s="11"/>
      <c r="BGQ81" s="11"/>
      <c r="BGR81" s="11"/>
      <c r="BGS81" s="11"/>
      <c r="BGT81" s="11"/>
      <c r="BGU81" s="11"/>
      <c r="BGV81" s="11"/>
      <c r="BGW81" s="11"/>
      <c r="BGX81" s="11"/>
      <c r="BGY81" s="11"/>
      <c r="BGZ81" s="11"/>
      <c r="BHA81" s="11"/>
      <c r="BHB81" s="11"/>
      <c r="BHC81" s="11"/>
      <c r="BHD81" s="11"/>
      <c r="BHE81" s="11"/>
      <c r="BHF81" s="11"/>
      <c r="BHG81" s="11"/>
      <c r="BHH81" s="11"/>
      <c r="BHI81" s="11"/>
      <c r="BHJ81" s="11"/>
      <c r="BHK81" s="11"/>
      <c r="BHL81" s="11"/>
      <c r="BHM81" s="11"/>
      <c r="BHN81" s="11"/>
      <c r="BHO81" s="11"/>
      <c r="BHP81" s="11"/>
      <c r="BHQ81" s="11"/>
      <c r="BHR81" s="11"/>
      <c r="BHS81" s="11"/>
      <c r="BHT81" s="11"/>
      <c r="BHU81" s="11"/>
      <c r="BHV81" s="11"/>
      <c r="BHW81" s="11"/>
      <c r="BHX81" s="11"/>
      <c r="BHY81" s="11"/>
      <c r="BHZ81" s="11"/>
      <c r="BIA81" s="11"/>
      <c r="BIB81" s="11"/>
      <c r="BIC81" s="11"/>
      <c r="BID81" s="11"/>
      <c r="BIE81" s="11"/>
      <c r="BIF81" s="11"/>
      <c r="BIG81" s="11"/>
      <c r="BIH81" s="11"/>
      <c r="BII81" s="11"/>
      <c r="BIJ81" s="11"/>
      <c r="BIK81" s="11"/>
      <c r="BIL81" s="11"/>
      <c r="BIM81" s="11"/>
      <c r="BIN81" s="11"/>
      <c r="BIO81" s="11"/>
      <c r="BIP81" s="11"/>
      <c r="BIQ81" s="11"/>
      <c r="BIR81" s="11"/>
      <c r="BIS81" s="11"/>
      <c r="BIT81" s="11"/>
      <c r="BIU81" s="11"/>
      <c r="BIV81" s="11"/>
      <c r="BIW81" s="11"/>
    </row>
    <row r="82" spans="1:1683" s="8" customFormat="1" ht="18" customHeight="1">
      <c r="A82" s="86"/>
      <c r="B82" s="90"/>
      <c r="C82" s="91"/>
      <c r="D82" s="18">
        <v>2024</v>
      </c>
      <c r="E82" s="46">
        <f t="shared" si="28"/>
        <v>415.7</v>
      </c>
      <c r="F82" s="46">
        <v>0</v>
      </c>
      <c r="G82" s="46">
        <v>0</v>
      </c>
      <c r="H82" s="46">
        <v>0</v>
      </c>
      <c r="I82" s="46">
        <v>415.7</v>
      </c>
      <c r="J82" s="46">
        <v>0</v>
      </c>
      <c r="K82" s="48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  <c r="AMI82" s="11"/>
      <c r="AMJ82" s="11"/>
      <c r="AMK82" s="11"/>
      <c r="AML82" s="11"/>
      <c r="AMM82" s="11"/>
      <c r="AMN82" s="11"/>
      <c r="AMO82" s="11"/>
      <c r="AMP82" s="11"/>
      <c r="AMQ82" s="11"/>
      <c r="AMR82" s="11"/>
      <c r="AMS82" s="11"/>
      <c r="AMT82" s="11"/>
      <c r="AMU82" s="11"/>
      <c r="AMV82" s="11"/>
      <c r="AMW82" s="11"/>
      <c r="AMX82" s="11"/>
      <c r="AMY82" s="11"/>
      <c r="AMZ82" s="11"/>
      <c r="ANA82" s="11"/>
      <c r="ANB82" s="11"/>
      <c r="ANC82" s="11"/>
      <c r="AND82" s="11"/>
      <c r="ANE82" s="11"/>
      <c r="ANF82" s="11"/>
      <c r="ANG82" s="11"/>
      <c r="ANH82" s="11"/>
      <c r="ANI82" s="11"/>
      <c r="ANJ82" s="11"/>
      <c r="ANK82" s="11"/>
      <c r="ANL82" s="11"/>
      <c r="ANM82" s="11"/>
      <c r="ANN82" s="11"/>
      <c r="ANO82" s="11"/>
      <c r="ANP82" s="11"/>
      <c r="ANQ82" s="11"/>
      <c r="ANR82" s="11"/>
      <c r="ANS82" s="11"/>
      <c r="ANT82" s="11"/>
      <c r="ANU82" s="11"/>
      <c r="ANV82" s="11"/>
      <c r="ANW82" s="11"/>
      <c r="ANX82" s="11"/>
      <c r="ANY82" s="11"/>
      <c r="ANZ82" s="11"/>
      <c r="AOA82" s="11"/>
      <c r="AOB82" s="11"/>
      <c r="AOC82" s="11"/>
      <c r="AOD82" s="11"/>
      <c r="AOE82" s="11"/>
      <c r="AOF82" s="11"/>
      <c r="AOG82" s="11"/>
      <c r="AOH82" s="11"/>
      <c r="AOI82" s="11"/>
      <c r="AOJ82" s="11"/>
      <c r="AOK82" s="11"/>
      <c r="AOL82" s="11"/>
      <c r="AOM82" s="11"/>
      <c r="AON82" s="11"/>
      <c r="AOO82" s="11"/>
      <c r="AOP82" s="11"/>
      <c r="AOQ82" s="11"/>
      <c r="AOR82" s="11"/>
      <c r="AOS82" s="11"/>
      <c r="AOT82" s="11"/>
      <c r="AOU82" s="11"/>
      <c r="AOV82" s="11"/>
      <c r="AOW82" s="11"/>
      <c r="AOX82" s="11"/>
      <c r="AOY82" s="11"/>
      <c r="AOZ82" s="11"/>
      <c r="APA82" s="11"/>
      <c r="APB82" s="11"/>
      <c r="APC82" s="11"/>
      <c r="APD82" s="11"/>
      <c r="APE82" s="11"/>
      <c r="APF82" s="11"/>
      <c r="APG82" s="11"/>
      <c r="APH82" s="11"/>
      <c r="API82" s="11"/>
      <c r="APJ82" s="11"/>
      <c r="APK82" s="11"/>
      <c r="APL82" s="11"/>
      <c r="APM82" s="11"/>
      <c r="APN82" s="11"/>
      <c r="APO82" s="11"/>
      <c r="APP82" s="11"/>
      <c r="APQ82" s="11"/>
      <c r="APR82" s="11"/>
      <c r="APS82" s="11"/>
      <c r="APT82" s="11"/>
      <c r="APU82" s="11"/>
      <c r="APV82" s="11"/>
      <c r="APW82" s="11"/>
      <c r="APX82" s="11"/>
      <c r="APY82" s="11"/>
      <c r="APZ82" s="11"/>
      <c r="AQA82" s="11"/>
      <c r="AQB82" s="11"/>
      <c r="AQC82" s="11"/>
      <c r="AQD82" s="11"/>
      <c r="AQE82" s="11"/>
      <c r="AQF82" s="11"/>
      <c r="AQG82" s="11"/>
      <c r="AQH82" s="11"/>
      <c r="AQI82" s="11"/>
      <c r="AQJ82" s="11"/>
      <c r="AQK82" s="11"/>
      <c r="AQL82" s="11"/>
      <c r="AQM82" s="11"/>
      <c r="AQN82" s="11"/>
      <c r="AQO82" s="11"/>
      <c r="AQP82" s="11"/>
      <c r="AQQ82" s="11"/>
      <c r="AQR82" s="11"/>
      <c r="AQS82" s="11"/>
      <c r="AQT82" s="11"/>
      <c r="AQU82" s="11"/>
      <c r="AQV82" s="11"/>
      <c r="AQW82" s="11"/>
      <c r="AQX82" s="11"/>
      <c r="AQY82" s="11"/>
      <c r="AQZ82" s="11"/>
      <c r="ARA82" s="11"/>
      <c r="ARB82" s="11"/>
      <c r="ARC82" s="11"/>
      <c r="ARD82" s="11"/>
      <c r="ARE82" s="11"/>
      <c r="ARF82" s="11"/>
      <c r="ARG82" s="11"/>
      <c r="ARH82" s="11"/>
      <c r="ARI82" s="11"/>
      <c r="ARJ82" s="11"/>
      <c r="ARK82" s="11"/>
      <c r="ARL82" s="11"/>
      <c r="ARM82" s="11"/>
      <c r="ARN82" s="11"/>
      <c r="ARO82" s="11"/>
      <c r="ARP82" s="11"/>
      <c r="ARQ82" s="11"/>
      <c r="ARR82" s="11"/>
      <c r="ARS82" s="11"/>
      <c r="ART82" s="11"/>
      <c r="ARU82" s="11"/>
      <c r="ARV82" s="11"/>
      <c r="ARW82" s="11"/>
      <c r="ARX82" s="11"/>
      <c r="ARY82" s="11"/>
      <c r="ARZ82" s="11"/>
      <c r="ASA82" s="11"/>
      <c r="ASB82" s="11"/>
      <c r="ASC82" s="11"/>
      <c r="ASD82" s="11"/>
      <c r="ASE82" s="11"/>
      <c r="ASF82" s="11"/>
      <c r="ASG82" s="11"/>
      <c r="ASH82" s="11"/>
      <c r="ASI82" s="11"/>
      <c r="ASJ82" s="11"/>
      <c r="ASK82" s="11"/>
      <c r="ASL82" s="11"/>
      <c r="ASM82" s="11"/>
      <c r="ASN82" s="11"/>
      <c r="ASO82" s="11"/>
      <c r="ASP82" s="11"/>
      <c r="ASQ82" s="11"/>
      <c r="ASR82" s="11"/>
      <c r="ASS82" s="11"/>
      <c r="AST82" s="11"/>
      <c r="ASU82" s="11"/>
      <c r="ASV82" s="11"/>
      <c r="ASW82" s="11"/>
      <c r="ASX82" s="11"/>
      <c r="ASY82" s="11"/>
      <c r="ASZ82" s="11"/>
      <c r="ATA82" s="11"/>
      <c r="ATB82" s="11"/>
      <c r="ATC82" s="11"/>
      <c r="ATD82" s="11"/>
      <c r="ATE82" s="11"/>
      <c r="ATF82" s="11"/>
      <c r="ATG82" s="11"/>
      <c r="ATH82" s="11"/>
      <c r="ATI82" s="11"/>
      <c r="ATJ82" s="11"/>
      <c r="ATK82" s="11"/>
      <c r="ATL82" s="11"/>
      <c r="ATM82" s="11"/>
      <c r="ATN82" s="11"/>
      <c r="ATO82" s="11"/>
      <c r="ATP82" s="11"/>
      <c r="ATQ82" s="11"/>
      <c r="ATR82" s="11"/>
      <c r="ATS82" s="11"/>
      <c r="ATT82" s="11"/>
      <c r="ATU82" s="11"/>
      <c r="ATV82" s="11"/>
      <c r="ATW82" s="11"/>
      <c r="ATX82" s="11"/>
      <c r="ATY82" s="11"/>
      <c r="ATZ82" s="11"/>
      <c r="AUA82" s="11"/>
      <c r="AUB82" s="11"/>
      <c r="AUC82" s="11"/>
      <c r="AUD82" s="11"/>
      <c r="AUE82" s="11"/>
      <c r="AUF82" s="11"/>
      <c r="AUG82" s="11"/>
      <c r="AUH82" s="11"/>
      <c r="AUI82" s="11"/>
      <c r="AUJ82" s="11"/>
      <c r="AUK82" s="11"/>
      <c r="AUL82" s="11"/>
      <c r="AUM82" s="11"/>
      <c r="AUN82" s="11"/>
      <c r="AUO82" s="11"/>
      <c r="AUP82" s="11"/>
      <c r="AUQ82" s="11"/>
      <c r="AUR82" s="11"/>
      <c r="AUS82" s="11"/>
      <c r="AUT82" s="11"/>
      <c r="AUU82" s="11"/>
      <c r="AUV82" s="11"/>
      <c r="AUW82" s="11"/>
      <c r="AUX82" s="11"/>
      <c r="AUY82" s="11"/>
      <c r="AUZ82" s="11"/>
      <c r="AVA82" s="11"/>
      <c r="AVB82" s="11"/>
      <c r="AVC82" s="11"/>
      <c r="AVD82" s="11"/>
      <c r="AVE82" s="11"/>
      <c r="AVF82" s="11"/>
      <c r="AVG82" s="11"/>
      <c r="AVH82" s="11"/>
      <c r="AVI82" s="11"/>
      <c r="AVJ82" s="11"/>
      <c r="AVK82" s="11"/>
      <c r="AVL82" s="11"/>
      <c r="AVM82" s="11"/>
      <c r="AVN82" s="11"/>
      <c r="AVO82" s="11"/>
      <c r="AVP82" s="11"/>
      <c r="AVQ82" s="11"/>
      <c r="AVR82" s="11"/>
      <c r="AVS82" s="11"/>
      <c r="AVT82" s="11"/>
      <c r="AVU82" s="11"/>
      <c r="AVV82" s="11"/>
      <c r="AVW82" s="11"/>
      <c r="AVX82" s="11"/>
      <c r="AVY82" s="11"/>
      <c r="AVZ82" s="11"/>
      <c r="AWA82" s="11"/>
      <c r="AWB82" s="11"/>
      <c r="AWC82" s="11"/>
      <c r="AWD82" s="11"/>
      <c r="AWE82" s="11"/>
      <c r="AWF82" s="11"/>
      <c r="AWG82" s="11"/>
      <c r="AWH82" s="11"/>
      <c r="AWI82" s="11"/>
      <c r="AWJ82" s="11"/>
      <c r="AWK82" s="11"/>
      <c r="AWL82" s="11"/>
      <c r="AWM82" s="11"/>
      <c r="AWN82" s="11"/>
      <c r="AWO82" s="11"/>
      <c r="AWP82" s="11"/>
      <c r="AWQ82" s="11"/>
      <c r="AWR82" s="11"/>
      <c r="AWS82" s="11"/>
      <c r="AWT82" s="11"/>
      <c r="AWU82" s="11"/>
      <c r="AWV82" s="11"/>
      <c r="AWW82" s="11"/>
      <c r="AWX82" s="11"/>
      <c r="AWY82" s="11"/>
      <c r="AWZ82" s="11"/>
      <c r="AXA82" s="11"/>
      <c r="AXB82" s="11"/>
      <c r="AXC82" s="11"/>
      <c r="AXD82" s="11"/>
      <c r="AXE82" s="11"/>
      <c r="AXF82" s="11"/>
      <c r="AXG82" s="11"/>
      <c r="AXH82" s="11"/>
      <c r="AXI82" s="11"/>
      <c r="AXJ82" s="11"/>
      <c r="AXK82" s="11"/>
      <c r="AXL82" s="11"/>
      <c r="AXM82" s="11"/>
      <c r="AXN82" s="11"/>
      <c r="AXO82" s="11"/>
      <c r="AXP82" s="11"/>
      <c r="AXQ82" s="11"/>
      <c r="AXR82" s="11"/>
      <c r="AXS82" s="11"/>
      <c r="AXT82" s="11"/>
      <c r="AXU82" s="11"/>
      <c r="AXV82" s="11"/>
      <c r="AXW82" s="11"/>
      <c r="AXX82" s="11"/>
      <c r="AXY82" s="11"/>
      <c r="AXZ82" s="11"/>
      <c r="AYA82" s="11"/>
      <c r="AYB82" s="11"/>
      <c r="AYC82" s="11"/>
      <c r="AYD82" s="11"/>
      <c r="AYE82" s="11"/>
      <c r="AYF82" s="11"/>
      <c r="AYG82" s="11"/>
      <c r="AYH82" s="11"/>
      <c r="AYI82" s="11"/>
      <c r="AYJ82" s="11"/>
      <c r="AYK82" s="11"/>
      <c r="AYL82" s="11"/>
      <c r="AYM82" s="11"/>
      <c r="AYN82" s="11"/>
      <c r="AYO82" s="11"/>
      <c r="AYP82" s="11"/>
      <c r="AYQ82" s="11"/>
      <c r="AYR82" s="11"/>
      <c r="AYS82" s="11"/>
      <c r="AYT82" s="11"/>
      <c r="AYU82" s="11"/>
      <c r="AYV82" s="11"/>
      <c r="AYW82" s="11"/>
      <c r="AYX82" s="11"/>
      <c r="AYY82" s="11"/>
      <c r="AYZ82" s="11"/>
      <c r="AZA82" s="11"/>
      <c r="AZB82" s="11"/>
      <c r="AZC82" s="11"/>
      <c r="AZD82" s="11"/>
      <c r="AZE82" s="11"/>
      <c r="AZF82" s="11"/>
      <c r="AZG82" s="11"/>
      <c r="AZH82" s="11"/>
      <c r="AZI82" s="11"/>
      <c r="AZJ82" s="11"/>
      <c r="AZK82" s="11"/>
      <c r="AZL82" s="11"/>
      <c r="AZM82" s="11"/>
      <c r="AZN82" s="11"/>
      <c r="AZO82" s="11"/>
      <c r="AZP82" s="11"/>
      <c r="AZQ82" s="11"/>
      <c r="AZR82" s="11"/>
      <c r="AZS82" s="11"/>
      <c r="AZT82" s="11"/>
      <c r="AZU82" s="11"/>
      <c r="AZV82" s="11"/>
      <c r="AZW82" s="11"/>
      <c r="AZX82" s="11"/>
      <c r="AZY82" s="11"/>
      <c r="AZZ82" s="11"/>
      <c r="BAA82" s="11"/>
      <c r="BAB82" s="11"/>
      <c r="BAC82" s="11"/>
      <c r="BAD82" s="11"/>
      <c r="BAE82" s="11"/>
      <c r="BAF82" s="11"/>
      <c r="BAG82" s="11"/>
      <c r="BAH82" s="11"/>
      <c r="BAI82" s="11"/>
      <c r="BAJ82" s="11"/>
      <c r="BAK82" s="11"/>
      <c r="BAL82" s="11"/>
      <c r="BAM82" s="11"/>
      <c r="BAN82" s="11"/>
      <c r="BAO82" s="11"/>
      <c r="BAP82" s="11"/>
      <c r="BAQ82" s="11"/>
      <c r="BAR82" s="11"/>
      <c r="BAS82" s="11"/>
      <c r="BAT82" s="11"/>
      <c r="BAU82" s="11"/>
      <c r="BAV82" s="11"/>
      <c r="BAW82" s="11"/>
      <c r="BAX82" s="11"/>
      <c r="BAY82" s="11"/>
      <c r="BAZ82" s="11"/>
      <c r="BBA82" s="11"/>
      <c r="BBB82" s="11"/>
      <c r="BBC82" s="11"/>
      <c r="BBD82" s="11"/>
      <c r="BBE82" s="11"/>
      <c r="BBF82" s="11"/>
      <c r="BBG82" s="11"/>
      <c r="BBH82" s="11"/>
      <c r="BBI82" s="11"/>
      <c r="BBJ82" s="11"/>
      <c r="BBK82" s="11"/>
      <c r="BBL82" s="11"/>
      <c r="BBM82" s="11"/>
      <c r="BBN82" s="11"/>
      <c r="BBO82" s="11"/>
      <c r="BBP82" s="11"/>
      <c r="BBQ82" s="11"/>
      <c r="BBR82" s="11"/>
      <c r="BBS82" s="11"/>
      <c r="BBT82" s="11"/>
      <c r="BBU82" s="11"/>
      <c r="BBV82" s="11"/>
      <c r="BBW82" s="11"/>
      <c r="BBX82" s="11"/>
      <c r="BBY82" s="11"/>
      <c r="BBZ82" s="11"/>
      <c r="BCA82" s="11"/>
      <c r="BCB82" s="11"/>
      <c r="BCC82" s="11"/>
      <c r="BCD82" s="11"/>
      <c r="BCE82" s="11"/>
      <c r="BCF82" s="11"/>
      <c r="BCG82" s="11"/>
      <c r="BCH82" s="11"/>
      <c r="BCI82" s="11"/>
      <c r="BCJ82" s="11"/>
      <c r="BCK82" s="11"/>
      <c r="BCL82" s="11"/>
      <c r="BCM82" s="11"/>
      <c r="BCN82" s="11"/>
      <c r="BCO82" s="11"/>
      <c r="BCP82" s="11"/>
      <c r="BCQ82" s="11"/>
      <c r="BCR82" s="11"/>
      <c r="BCS82" s="11"/>
      <c r="BCT82" s="11"/>
      <c r="BCU82" s="11"/>
      <c r="BCV82" s="11"/>
      <c r="BCW82" s="11"/>
      <c r="BCX82" s="11"/>
      <c r="BCY82" s="11"/>
      <c r="BCZ82" s="11"/>
      <c r="BDA82" s="11"/>
      <c r="BDB82" s="11"/>
      <c r="BDC82" s="11"/>
      <c r="BDD82" s="11"/>
      <c r="BDE82" s="11"/>
      <c r="BDF82" s="11"/>
      <c r="BDG82" s="11"/>
      <c r="BDH82" s="11"/>
      <c r="BDI82" s="11"/>
      <c r="BDJ82" s="11"/>
      <c r="BDK82" s="11"/>
      <c r="BDL82" s="11"/>
      <c r="BDM82" s="11"/>
      <c r="BDN82" s="11"/>
      <c r="BDO82" s="11"/>
      <c r="BDP82" s="11"/>
      <c r="BDQ82" s="11"/>
      <c r="BDR82" s="11"/>
      <c r="BDS82" s="11"/>
      <c r="BDT82" s="11"/>
      <c r="BDU82" s="11"/>
      <c r="BDV82" s="11"/>
      <c r="BDW82" s="11"/>
      <c r="BDX82" s="11"/>
      <c r="BDY82" s="11"/>
      <c r="BDZ82" s="11"/>
      <c r="BEA82" s="11"/>
      <c r="BEB82" s="11"/>
      <c r="BEC82" s="11"/>
      <c r="BED82" s="11"/>
      <c r="BEE82" s="11"/>
      <c r="BEF82" s="11"/>
      <c r="BEG82" s="11"/>
      <c r="BEH82" s="11"/>
      <c r="BEI82" s="11"/>
      <c r="BEJ82" s="11"/>
      <c r="BEK82" s="11"/>
      <c r="BEL82" s="11"/>
      <c r="BEM82" s="11"/>
      <c r="BEN82" s="11"/>
      <c r="BEO82" s="11"/>
      <c r="BEP82" s="11"/>
      <c r="BEQ82" s="11"/>
      <c r="BER82" s="11"/>
      <c r="BES82" s="11"/>
      <c r="BET82" s="11"/>
      <c r="BEU82" s="11"/>
      <c r="BEV82" s="11"/>
      <c r="BEW82" s="11"/>
      <c r="BEX82" s="11"/>
      <c r="BEY82" s="11"/>
      <c r="BEZ82" s="11"/>
      <c r="BFA82" s="11"/>
      <c r="BFB82" s="11"/>
      <c r="BFC82" s="11"/>
      <c r="BFD82" s="11"/>
      <c r="BFE82" s="11"/>
      <c r="BFF82" s="11"/>
      <c r="BFG82" s="11"/>
      <c r="BFH82" s="11"/>
      <c r="BFI82" s="11"/>
      <c r="BFJ82" s="11"/>
      <c r="BFK82" s="11"/>
      <c r="BFL82" s="11"/>
      <c r="BFM82" s="11"/>
      <c r="BFN82" s="11"/>
      <c r="BFO82" s="11"/>
      <c r="BFP82" s="11"/>
      <c r="BFQ82" s="11"/>
      <c r="BFR82" s="11"/>
      <c r="BFS82" s="11"/>
      <c r="BFT82" s="11"/>
      <c r="BFU82" s="11"/>
      <c r="BFV82" s="11"/>
      <c r="BFW82" s="11"/>
      <c r="BFX82" s="11"/>
      <c r="BFY82" s="11"/>
      <c r="BFZ82" s="11"/>
      <c r="BGA82" s="11"/>
      <c r="BGB82" s="11"/>
      <c r="BGC82" s="11"/>
      <c r="BGD82" s="11"/>
      <c r="BGE82" s="11"/>
      <c r="BGF82" s="11"/>
      <c r="BGG82" s="11"/>
      <c r="BGH82" s="11"/>
      <c r="BGI82" s="11"/>
      <c r="BGJ82" s="11"/>
      <c r="BGK82" s="11"/>
      <c r="BGL82" s="11"/>
      <c r="BGM82" s="11"/>
      <c r="BGN82" s="11"/>
      <c r="BGO82" s="11"/>
      <c r="BGP82" s="11"/>
      <c r="BGQ82" s="11"/>
      <c r="BGR82" s="11"/>
      <c r="BGS82" s="11"/>
      <c r="BGT82" s="11"/>
      <c r="BGU82" s="11"/>
      <c r="BGV82" s="11"/>
      <c r="BGW82" s="11"/>
      <c r="BGX82" s="11"/>
      <c r="BGY82" s="11"/>
      <c r="BGZ82" s="11"/>
      <c r="BHA82" s="11"/>
      <c r="BHB82" s="11"/>
      <c r="BHC82" s="11"/>
      <c r="BHD82" s="11"/>
      <c r="BHE82" s="11"/>
      <c r="BHF82" s="11"/>
      <c r="BHG82" s="11"/>
      <c r="BHH82" s="11"/>
      <c r="BHI82" s="11"/>
      <c r="BHJ82" s="11"/>
      <c r="BHK82" s="11"/>
      <c r="BHL82" s="11"/>
      <c r="BHM82" s="11"/>
      <c r="BHN82" s="11"/>
      <c r="BHO82" s="11"/>
      <c r="BHP82" s="11"/>
      <c r="BHQ82" s="11"/>
      <c r="BHR82" s="11"/>
      <c r="BHS82" s="11"/>
      <c r="BHT82" s="11"/>
      <c r="BHU82" s="11"/>
      <c r="BHV82" s="11"/>
      <c r="BHW82" s="11"/>
      <c r="BHX82" s="11"/>
      <c r="BHY82" s="11"/>
      <c r="BHZ82" s="11"/>
      <c r="BIA82" s="11"/>
      <c r="BIB82" s="11"/>
      <c r="BIC82" s="11"/>
      <c r="BID82" s="11"/>
      <c r="BIE82" s="11"/>
      <c r="BIF82" s="11"/>
      <c r="BIG82" s="11"/>
      <c r="BIH82" s="11"/>
      <c r="BII82" s="11"/>
      <c r="BIJ82" s="11"/>
      <c r="BIK82" s="11"/>
      <c r="BIL82" s="11"/>
      <c r="BIM82" s="11"/>
      <c r="BIN82" s="11"/>
      <c r="BIO82" s="11"/>
      <c r="BIP82" s="11"/>
      <c r="BIQ82" s="11"/>
      <c r="BIR82" s="11"/>
      <c r="BIS82" s="11"/>
      <c r="BIT82" s="11"/>
      <c r="BIU82" s="11"/>
      <c r="BIV82" s="11"/>
      <c r="BIW82" s="11"/>
    </row>
    <row r="83" spans="1:1683" s="8" customFormat="1" ht="18" customHeight="1">
      <c r="A83" s="87"/>
      <c r="B83" s="92"/>
      <c r="C83" s="93"/>
      <c r="D83" s="18">
        <v>2025</v>
      </c>
      <c r="E83" s="46">
        <f t="shared" si="28"/>
        <v>460.8</v>
      </c>
      <c r="F83" s="46">
        <v>0</v>
      </c>
      <c r="G83" s="46">
        <v>0</v>
      </c>
      <c r="H83" s="46">
        <v>0</v>
      </c>
      <c r="I83" s="46">
        <v>460.8</v>
      </c>
      <c r="J83" s="46">
        <v>0</v>
      </c>
      <c r="K83" s="4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  <c r="AIA83" s="11"/>
      <c r="AIB83" s="11"/>
      <c r="AIC83" s="11"/>
      <c r="AID83" s="11"/>
      <c r="AIE83" s="11"/>
      <c r="AIF83" s="11"/>
      <c r="AIG83" s="11"/>
      <c r="AIH83" s="11"/>
      <c r="AII83" s="11"/>
      <c r="AIJ83" s="11"/>
      <c r="AIK83" s="11"/>
      <c r="AIL83" s="11"/>
      <c r="AIM83" s="11"/>
      <c r="AIN83" s="11"/>
      <c r="AIO83" s="11"/>
      <c r="AIP83" s="11"/>
      <c r="AIQ83" s="11"/>
      <c r="AIR83" s="11"/>
      <c r="AIS83" s="11"/>
      <c r="AIT83" s="11"/>
      <c r="AIU83" s="11"/>
      <c r="AIV83" s="11"/>
      <c r="AIW83" s="11"/>
      <c r="AIX83" s="11"/>
      <c r="AIY83" s="11"/>
      <c r="AIZ83" s="11"/>
      <c r="AJA83" s="11"/>
      <c r="AJB83" s="11"/>
      <c r="AJC83" s="11"/>
      <c r="AJD83" s="11"/>
      <c r="AJE83" s="11"/>
      <c r="AJF83" s="11"/>
      <c r="AJG83" s="11"/>
      <c r="AJH83" s="11"/>
      <c r="AJI83" s="11"/>
      <c r="AJJ83" s="11"/>
      <c r="AJK83" s="11"/>
      <c r="AJL83" s="11"/>
      <c r="AJM83" s="11"/>
      <c r="AJN83" s="11"/>
      <c r="AJO83" s="11"/>
      <c r="AJP83" s="11"/>
      <c r="AJQ83" s="11"/>
      <c r="AJR83" s="11"/>
      <c r="AJS83" s="11"/>
      <c r="AJT83" s="11"/>
      <c r="AJU83" s="11"/>
      <c r="AJV83" s="11"/>
      <c r="AJW83" s="11"/>
      <c r="AJX83" s="11"/>
      <c r="AJY83" s="11"/>
      <c r="AJZ83" s="11"/>
      <c r="AKA83" s="11"/>
      <c r="AKB83" s="11"/>
      <c r="AKC83" s="11"/>
      <c r="AKD83" s="11"/>
      <c r="AKE83" s="11"/>
      <c r="AKF83" s="11"/>
      <c r="AKG83" s="11"/>
      <c r="AKH83" s="11"/>
      <c r="AKI83" s="11"/>
      <c r="AKJ83" s="11"/>
      <c r="AKK83" s="11"/>
      <c r="AKL83" s="11"/>
      <c r="AKM83" s="11"/>
      <c r="AKN83" s="11"/>
      <c r="AKO83" s="11"/>
      <c r="AKP83" s="11"/>
      <c r="AKQ83" s="11"/>
      <c r="AKR83" s="11"/>
      <c r="AKS83" s="11"/>
      <c r="AKT83" s="11"/>
      <c r="AKU83" s="11"/>
      <c r="AKV83" s="11"/>
      <c r="AKW83" s="11"/>
      <c r="AKX83" s="11"/>
      <c r="AKY83" s="11"/>
      <c r="AKZ83" s="11"/>
      <c r="ALA83" s="11"/>
      <c r="ALB83" s="11"/>
      <c r="ALC83" s="11"/>
      <c r="ALD83" s="11"/>
      <c r="ALE83" s="11"/>
      <c r="ALF83" s="11"/>
      <c r="ALG83" s="11"/>
      <c r="ALH83" s="11"/>
      <c r="ALI83" s="11"/>
      <c r="ALJ83" s="11"/>
      <c r="ALK83" s="11"/>
      <c r="ALL83" s="11"/>
      <c r="ALM83" s="11"/>
      <c r="ALN83" s="11"/>
      <c r="ALO83" s="11"/>
      <c r="ALP83" s="11"/>
      <c r="ALQ83" s="11"/>
      <c r="ALR83" s="11"/>
      <c r="ALS83" s="11"/>
      <c r="ALT83" s="11"/>
      <c r="ALU83" s="11"/>
      <c r="ALV83" s="11"/>
      <c r="ALW83" s="11"/>
      <c r="ALX83" s="11"/>
      <c r="ALY83" s="11"/>
      <c r="ALZ83" s="11"/>
      <c r="AMA83" s="11"/>
      <c r="AMB83" s="11"/>
      <c r="AMC83" s="11"/>
      <c r="AMD83" s="11"/>
      <c r="AME83" s="11"/>
      <c r="AMF83" s="11"/>
      <c r="AMG83" s="11"/>
      <c r="AMH83" s="11"/>
      <c r="AMI83" s="11"/>
      <c r="AMJ83" s="11"/>
      <c r="AMK83" s="11"/>
      <c r="AML83" s="11"/>
      <c r="AMM83" s="11"/>
      <c r="AMN83" s="11"/>
      <c r="AMO83" s="11"/>
      <c r="AMP83" s="11"/>
      <c r="AMQ83" s="11"/>
      <c r="AMR83" s="11"/>
      <c r="AMS83" s="11"/>
      <c r="AMT83" s="11"/>
      <c r="AMU83" s="11"/>
      <c r="AMV83" s="11"/>
      <c r="AMW83" s="11"/>
      <c r="AMX83" s="11"/>
      <c r="AMY83" s="11"/>
      <c r="AMZ83" s="11"/>
      <c r="ANA83" s="11"/>
      <c r="ANB83" s="11"/>
      <c r="ANC83" s="11"/>
      <c r="AND83" s="11"/>
      <c r="ANE83" s="11"/>
      <c r="ANF83" s="11"/>
      <c r="ANG83" s="11"/>
      <c r="ANH83" s="11"/>
      <c r="ANI83" s="11"/>
      <c r="ANJ83" s="11"/>
      <c r="ANK83" s="11"/>
      <c r="ANL83" s="11"/>
      <c r="ANM83" s="11"/>
      <c r="ANN83" s="11"/>
      <c r="ANO83" s="11"/>
      <c r="ANP83" s="11"/>
      <c r="ANQ83" s="11"/>
      <c r="ANR83" s="11"/>
      <c r="ANS83" s="11"/>
      <c r="ANT83" s="11"/>
      <c r="ANU83" s="11"/>
      <c r="ANV83" s="11"/>
      <c r="ANW83" s="11"/>
      <c r="ANX83" s="11"/>
      <c r="ANY83" s="11"/>
      <c r="ANZ83" s="11"/>
      <c r="AOA83" s="11"/>
      <c r="AOB83" s="11"/>
      <c r="AOC83" s="11"/>
      <c r="AOD83" s="11"/>
      <c r="AOE83" s="11"/>
      <c r="AOF83" s="11"/>
      <c r="AOG83" s="11"/>
      <c r="AOH83" s="11"/>
      <c r="AOI83" s="11"/>
      <c r="AOJ83" s="11"/>
      <c r="AOK83" s="11"/>
      <c r="AOL83" s="11"/>
      <c r="AOM83" s="11"/>
      <c r="AON83" s="11"/>
      <c r="AOO83" s="11"/>
      <c r="AOP83" s="11"/>
      <c r="AOQ83" s="11"/>
      <c r="AOR83" s="11"/>
      <c r="AOS83" s="11"/>
      <c r="AOT83" s="11"/>
      <c r="AOU83" s="11"/>
      <c r="AOV83" s="11"/>
      <c r="AOW83" s="11"/>
      <c r="AOX83" s="11"/>
      <c r="AOY83" s="11"/>
      <c r="AOZ83" s="11"/>
      <c r="APA83" s="11"/>
      <c r="APB83" s="11"/>
      <c r="APC83" s="11"/>
      <c r="APD83" s="11"/>
      <c r="APE83" s="11"/>
      <c r="APF83" s="11"/>
      <c r="APG83" s="11"/>
      <c r="APH83" s="11"/>
      <c r="API83" s="11"/>
      <c r="APJ83" s="11"/>
      <c r="APK83" s="11"/>
      <c r="APL83" s="11"/>
      <c r="APM83" s="11"/>
      <c r="APN83" s="11"/>
      <c r="APO83" s="11"/>
      <c r="APP83" s="11"/>
      <c r="APQ83" s="11"/>
      <c r="APR83" s="11"/>
      <c r="APS83" s="11"/>
      <c r="APT83" s="11"/>
      <c r="APU83" s="11"/>
      <c r="APV83" s="11"/>
      <c r="APW83" s="11"/>
      <c r="APX83" s="11"/>
      <c r="APY83" s="11"/>
      <c r="APZ83" s="11"/>
      <c r="AQA83" s="11"/>
      <c r="AQB83" s="11"/>
      <c r="AQC83" s="11"/>
      <c r="AQD83" s="11"/>
      <c r="AQE83" s="11"/>
      <c r="AQF83" s="11"/>
      <c r="AQG83" s="11"/>
      <c r="AQH83" s="11"/>
      <c r="AQI83" s="11"/>
      <c r="AQJ83" s="11"/>
      <c r="AQK83" s="11"/>
      <c r="AQL83" s="11"/>
      <c r="AQM83" s="11"/>
      <c r="AQN83" s="11"/>
      <c r="AQO83" s="11"/>
      <c r="AQP83" s="11"/>
      <c r="AQQ83" s="11"/>
      <c r="AQR83" s="11"/>
      <c r="AQS83" s="11"/>
      <c r="AQT83" s="11"/>
      <c r="AQU83" s="11"/>
      <c r="AQV83" s="11"/>
      <c r="AQW83" s="11"/>
      <c r="AQX83" s="11"/>
      <c r="AQY83" s="11"/>
      <c r="AQZ83" s="11"/>
      <c r="ARA83" s="11"/>
      <c r="ARB83" s="11"/>
      <c r="ARC83" s="11"/>
      <c r="ARD83" s="11"/>
      <c r="ARE83" s="11"/>
      <c r="ARF83" s="11"/>
      <c r="ARG83" s="11"/>
      <c r="ARH83" s="11"/>
      <c r="ARI83" s="11"/>
      <c r="ARJ83" s="11"/>
      <c r="ARK83" s="11"/>
      <c r="ARL83" s="11"/>
      <c r="ARM83" s="11"/>
      <c r="ARN83" s="11"/>
      <c r="ARO83" s="11"/>
      <c r="ARP83" s="11"/>
      <c r="ARQ83" s="11"/>
      <c r="ARR83" s="11"/>
      <c r="ARS83" s="11"/>
      <c r="ART83" s="11"/>
      <c r="ARU83" s="11"/>
      <c r="ARV83" s="11"/>
      <c r="ARW83" s="11"/>
      <c r="ARX83" s="11"/>
      <c r="ARY83" s="11"/>
      <c r="ARZ83" s="11"/>
      <c r="ASA83" s="11"/>
      <c r="ASB83" s="11"/>
      <c r="ASC83" s="11"/>
      <c r="ASD83" s="11"/>
      <c r="ASE83" s="11"/>
      <c r="ASF83" s="11"/>
      <c r="ASG83" s="11"/>
      <c r="ASH83" s="11"/>
      <c r="ASI83" s="11"/>
      <c r="ASJ83" s="11"/>
      <c r="ASK83" s="11"/>
      <c r="ASL83" s="11"/>
      <c r="ASM83" s="11"/>
      <c r="ASN83" s="11"/>
      <c r="ASO83" s="11"/>
      <c r="ASP83" s="11"/>
      <c r="ASQ83" s="11"/>
      <c r="ASR83" s="11"/>
      <c r="ASS83" s="11"/>
      <c r="AST83" s="11"/>
      <c r="ASU83" s="11"/>
      <c r="ASV83" s="11"/>
      <c r="ASW83" s="11"/>
      <c r="ASX83" s="11"/>
      <c r="ASY83" s="11"/>
      <c r="ASZ83" s="11"/>
      <c r="ATA83" s="11"/>
      <c r="ATB83" s="11"/>
      <c r="ATC83" s="11"/>
      <c r="ATD83" s="11"/>
      <c r="ATE83" s="11"/>
      <c r="ATF83" s="11"/>
      <c r="ATG83" s="11"/>
      <c r="ATH83" s="11"/>
      <c r="ATI83" s="11"/>
      <c r="ATJ83" s="11"/>
      <c r="ATK83" s="11"/>
      <c r="ATL83" s="11"/>
      <c r="ATM83" s="11"/>
      <c r="ATN83" s="11"/>
      <c r="ATO83" s="11"/>
      <c r="ATP83" s="11"/>
      <c r="ATQ83" s="11"/>
      <c r="ATR83" s="11"/>
      <c r="ATS83" s="11"/>
      <c r="ATT83" s="11"/>
      <c r="ATU83" s="11"/>
      <c r="ATV83" s="11"/>
      <c r="ATW83" s="11"/>
      <c r="ATX83" s="11"/>
      <c r="ATY83" s="11"/>
      <c r="ATZ83" s="11"/>
      <c r="AUA83" s="11"/>
      <c r="AUB83" s="11"/>
      <c r="AUC83" s="11"/>
      <c r="AUD83" s="11"/>
      <c r="AUE83" s="11"/>
      <c r="AUF83" s="11"/>
      <c r="AUG83" s="11"/>
      <c r="AUH83" s="11"/>
      <c r="AUI83" s="11"/>
      <c r="AUJ83" s="11"/>
      <c r="AUK83" s="11"/>
      <c r="AUL83" s="11"/>
      <c r="AUM83" s="11"/>
      <c r="AUN83" s="11"/>
      <c r="AUO83" s="11"/>
      <c r="AUP83" s="11"/>
      <c r="AUQ83" s="11"/>
      <c r="AUR83" s="11"/>
      <c r="AUS83" s="11"/>
      <c r="AUT83" s="11"/>
      <c r="AUU83" s="11"/>
      <c r="AUV83" s="11"/>
      <c r="AUW83" s="11"/>
      <c r="AUX83" s="11"/>
      <c r="AUY83" s="11"/>
      <c r="AUZ83" s="11"/>
      <c r="AVA83" s="11"/>
      <c r="AVB83" s="11"/>
      <c r="AVC83" s="11"/>
      <c r="AVD83" s="11"/>
      <c r="AVE83" s="11"/>
      <c r="AVF83" s="11"/>
      <c r="AVG83" s="11"/>
      <c r="AVH83" s="11"/>
      <c r="AVI83" s="11"/>
      <c r="AVJ83" s="11"/>
      <c r="AVK83" s="11"/>
      <c r="AVL83" s="11"/>
      <c r="AVM83" s="11"/>
      <c r="AVN83" s="11"/>
      <c r="AVO83" s="11"/>
      <c r="AVP83" s="11"/>
      <c r="AVQ83" s="11"/>
      <c r="AVR83" s="11"/>
      <c r="AVS83" s="11"/>
      <c r="AVT83" s="11"/>
      <c r="AVU83" s="11"/>
      <c r="AVV83" s="11"/>
      <c r="AVW83" s="11"/>
      <c r="AVX83" s="11"/>
      <c r="AVY83" s="11"/>
      <c r="AVZ83" s="11"/>
      <c r="AWA83" s="11"/>
      <c r="AWB83" s="11"/>
      <c r="AWC83" s="11"/>
      <c r="AWD83" s="11"/>
      <c r="AWE83" s="11"/>
      <c r="AWF83" s="11"/>
      <c r="AWG83" s="11"/>
      <c r="AWH83" s="11"/>
      <c r="AWI83" s="11"/>
      <c r="AWJ83" s="11"/>
      <c r="AWK83" s="11"/>
      <c r="AWL83" s="11"/>
      <c r="AWM83" s="11"/>
      <c r="AWN83" s="11"/>
      <c r="AWO83" s="11"/>
      <c r="AWP83" s="11"/>
      <c r="AWQ83" s="11"/>
      <c r="AWR83" s="11"/>
      <c r="AWS83" s="11"/>
      <c r="AWT83" s="11"/>
      <c r="AWU83" s="11"/>
      <c r="AWV83" s="11"/>
      <c r="AWW83" s="11"/>
      <c r="AWX83" s="11"/>
      <c r="AWY83" s="11"/>
      <c r="AWZ83" s="11"/>
      <c r="AXA83" s="11"/>
      <c r="AXB83" s="11"/>
      <c r="AXC83" s="11"/>
      <c r="AXD83" s="11"/>
      <c r="AXE83" s="11"/>
      <c r="AXF83" s="11"/>
      <c r="AXG83" s="11"/>
      <c r="AXH83" s="11"/>
      <c r="AXI83" s="11"/>
      <c r="AXJ83" s="11"/>
      <c r="AXK83" s="11"/>
      <c r="AXL83" s="11"/>
      <c r="AXM83" s="11"/>
      <c r="AXN83" s="11"/>
      <c r="AXO83" s="11"/>
      <c r="AXP83" s="11"/>
      <c r="AXQ83" s="11"/>
      <c r="AXR83" s="11"/>
      <c r="AXS83" s="11"/>
      <c r="AXT83" s="11"/>
      <c r="AXU83" s="11"/>
      <c r="AXV83" s="11"/>
      <c r="AXW83" s="11"/>
      <c r="AXX83" s="11"/>
      <c r="AXY83" s="11"/>
      <c r="AXZ83" s="11"/>
      <c r="AYA83" s="11"/>
      <c r="AYB83" s="11"/>
      <c r="AYC83" s="11"/>
      <c r="AYD83" s="11"/>
      <c r="AYE83" s="11"/>
      <c r="AYF83" s="11"/>
      <c r="AYG83" s="11"/>
      <c r="AYH83" s="11"/>
      <c r="AYI83" s="11"/>
      <c r="AYJ83" s="11"/>
      <c r="AYK83" s="11"/>
      <c r="AYL83" s="11"/>
      <c r="AYM83" s="11"/>
      <c r="AYN83" s="11"/>
      <c r="AYO83" s="11"/>
      <c r="AYP83" s="11"/>
      <c r="AYQ83" s="11"/>
      <c r="AYR83" s="11"/>
      <c r="AYS83" s="11"/>
      <c r="AYT83" s="11"/>
      <c r="AYU83" s="11"/>
      <c r="AYV83" s="11"/>
      <c r="AYW83" s="11"/>
      <c r="AYX83" s="11"/>
      <c r="AYY83" s="11"/>
      <c r="AYZ83" s="11"/>
      <c r="AZA83" s="11"/>
      <c r="AZB83" s="11"/>
      <c r="AZC83" s="11"/>
      <c r="AZD83" s="11"/>
      <c r="AZE83" s="11"/>
      <c r="AZF83" s="11"/>
      <c r="AZG83" s="11"/>
      <c r="AZH83" s="11"/>
      <c r="AZI83" s="11"/>
      <c r="AZJ83" s="11"/>
      <c r="AZK83" s="11"/>
      <c r="AZL83" s="11"/>
      <c r="AZM83" s="11"/>
      <c r="AZN83" s="11"/>
      <c r="AZO83" s="11"/>
      <c r="AZP83" s="11"/>
      <c r="AZQ83" s="11"/>
      <c r="AZR83" s="11"/>
      <c r="AZS83" s="11"/>
      <c r="AZT83" s="11"/>
      <c r="AZU83" s="11"/>
      <c r="AZV83" s="11"/>
      <c r="AZW83" s="11"/>
      <c r="AZX83" s="11"/>
      <c r="AZY83" s="11"/>
      <c r="AZZ83" s="11"/>
      <c r="BAA83" s="11"/>
      <c r="BAB83" s="11"/>
      <c r="BAC83" s="11"/>
      <c r="BAD83" s="11"/>
      <c r="BAE83" s="11"/>
      <c r="BAF83" s="11"/>
      <c r="BAG83" s="11"/>
      <c r="BAH83" s="11"/>
      <c r="BAI83" s="11"/>
      <c r="BAJ83" s="11"/>
      <c r="BAK83" s="11"/>
      <c r="BAL83" s="11"/>
      <c r="BAM83" s="11"/>
      <c r="BAN83" s="11"/>
      <c r="BAO83" s="11"/>
      <c r="BAP83" s="11"/>
      <c r="BAQ83" s="11"/>
      <c r="BAR83" s="11"/>
      <c r="BAS83" s="11"/>
      <c r="BAT83" s="11"/>
      <c r="BAU83" s="11"/>
      <c r="BAV83" s="11"/>
      <c r="BAW83" s="11"/>
      <c r="BAX83" s="11"/>
      <c r="BAY83" s="11"/>
      <c r="BAZ83" s="11"/>
      <c r="BBA83" s="11"/>
      <c r="BBB83" s="11"/>
      <c r="BBC83" s="11"/>
      <c r="BBD83" s="11"/>
      <c r="BBE83" s="11"/>
      <c r="BBF83" s="11"/>
      <c r="BBG83" s="11"/>
      <c r="BBH83" s="11"/>
      <c r="BBI83" s="11"/>
      <c r="BBJ83" s="11"/>
      <c r="BBK83" s="11"/>
      <c r="BBL83" s="11"/>
      <c r="BBM83" s="11"/>
      <c r="BBN83" s="11"/>
      <c r="BBO83" s="11"/>
      <c r="BBP83" s="11"/>
      <c r="BBQ83" s="11"/>
      <c r="BBR83" s="11"/>
      <c r="BBS83" s="11"/>
      <c r="BBT83" s="11"/>
      <c r="BBU83" s="11"/>
      <c r="BBV83" s="11"/>
      <c r="BBW83" s="11"/>
      <c r="BBX83" s="11"/>
      <c r="BBY83" s="11"/>
      <c r="BBZ83" s="11"/>
      <c r="BCA83" s="11"/>
      <c r="BCB83" s="11"/>
      <c r="BCC83" s="11"/>
      <c r="BCD83" s="11"/>
      <c r="BCE83" s="11"/>
      <c r="BCF83" s="11"/>
      <c r="BCG83" s="11"/>
      <c r="BCH83" s="11"/>
      <c r="BCI83" s="11"/>
      <c r="BCJ83" s="11"/>
      <c r="BCK83" s="11"/>
      <c r="BCL83" s="11"/>
      <c r="BCM83" s="11"/>
      <c r="BCN83" s="11"/>
      <c r="BCO83" s="11"/>
      <c r="BCP83" s="11"/>
      <c r="BCQ83" s="11"/>
      <c r="BCR83" s="11"/>
      <c r="BCS83" s="11"/>
      <c r="BCT83" s="11"/>
      <c r="BCU83" s="11"/>
      <c r="BCV83" s="11"/>
      <c r="BCW83" s="11"/>
      <c r="BCX83" s="11"/>
      <c r="BCY83" s="11"/>
      <c r="BCZ83" s="11"/>
      <c r="BDA83" s="11"/>
      <c r="BDB83" s="11"/>
      <c r="BDC83" s="11"/>
      <c r="BDD83" s="11"/>
      <c r="BDE83" s="11"/>
      <c r="BDF83" s="11"/>
      <c r="BDG83" s="11"/>
      <c r="BDH83" s="11"/>
      <c r="BDI83" s="11"/>
      <c r="BDJ83" s="11"/>
      <c r="BDK83" s="11"/>
      <c r="BDL83" s="11"/>
      <c r="BDM83" s="11"/>
      <c r="BDN83" s="11"/>
      <c r="BDO83" s="11"/>
      <c r="BDP83" s="11"/>
      <c r="BDQ83" s="11"/>
      <c r="BDR83" s="11"/>
      <c r="BDS83" s="11"/>
      <c r="BDT83" s="11"/>
      <c r="BDU83" s="11"/>
      <c r="BDV83" s="11"/>
      <c r="BDW83" s="11"/>
      <c r="BDX83" s="11"/>
      <c r="BDY83" s="11"/>
      <c r="BDZ83" s="11"/>
      <c r="BEA83" s="11"/>
      <c r="BEB83" s="11"/>
      <c r="BEC83" s="11"/>
      <c r="BED83" s="11"/>
      <c r="BEE83" s="11"/>
      <c r="BEF83" s="11"/>
      <c r="BEG83" s="11"/>
      <c r="BEH83" s="11"/>
      <c r="BEI83" s="11"/>
      <c r="BEJ83" s="11"/>
      <c r="BEK83" s="11"/>
      <c r="BEL83" s="11"/>
      <c r="BEM83" s="11"/>
      <c r="BEN83" s="11"/>
      <c r="BEO83" s="11"/>
      <c r="BEP83" s="11"/>
      <c r="BEQ83" s="11"/>
      <c r="BER83" s="11"/>
      <c r="BES83" s="11"/>
      <c r="BET83" s="11"/>
      <c r="BEU83" s="11"/>
      <c r="BEV83" s="11"/>
      <c r="BEW83" s="11"/>
      <c r="BEX83" s="11"/>
      <c r="BEY83" s="11"/>
      <c r="BEZ83" s="11"/>
      <c r="BFA83" s="11"/>
      <c r="BFB83" s="11"/>
      <c r="BFC83" s="11"/>
      <c r="BFD83" s="11"/>
      <c r="BFE83" s="11"/>
      <c r="BFF83" s="11"/>
      <c r="BFG83" s="11"/>
      <c r="BFH83" s="11"/>
      <c r="BFI83" s="11"/>
      <c r="BFJ83" s="11"/>
      <c r="BFK83" s="11"/>
      <c r="BFL83" s="11"/>
      <c r="BFM83" s="11"/>
      <c r="BFN83" s="11"/>
      <c r="BFO83" s="11"/>
      <c r="BFP83" s="11"/>
      <c r="BFQ83" s="11"/>
      <c r="BFR83" s="11"/>
      <c r="BFS83" s="11"/>
      <c r="BFT83" s="11"/>
      <c r="BFU83" s="11"/>
      <c r="BFV83" s="11"/>
      <c r="BFW83" s="11"/>
      <c r="BFX83" s="11"/>
      <c r="BFY83" s="11"/>
      <c r="BFZ83" s="11"/>
      <c r="BGA83" s="11"/>
      <c r="BGB83" s="11"/>
      <c r="BGC83" s="11"/>
      <c r="BGD83" s="11"/>
      <c r="BGE83" s="11"/>
      <c r="BGF83" s="11"/>
      <c r="BGG83" s="11"/>
      <c r="BGH83" s="11"/>
      <c r="BGI83" s="11"/>
      <c r="BGJ83" s="11"/>
      <c r="BGK83" s="11"/>
      <c r="BGL83" s="11"/>
      <c r="BGM83" s="11"/>
      <c r="BGN83" s="11"/>
      <c r="BGO83" s="11"/>
      <c r="BGP83" s="11"/>
      <c r="BGQ83" s="11"/>
      <c r="BGR83" s="11"/>
      <c r="BGS83" s="11"/>
      <c r="BGT83" s="11"/>
      <c r="BGU83" s="11"/>
      <c r="BGV83" s="11"/>
      <c r="BGW83" s="11"/>
      <c r="BGX83" s="11"/>
      <c r="BGY83" s="11"/>
      <c r="BGZ83" s="11"/>
      <c r="BHA83" s="11"/>
      <c r="BHB83" s="11"/>
      <c r="BHC83" s="11"/>
      <c r="BHD83" s="11"/>
      <c r="BHE83" s="11"/>
      <c r="BHF83" s="11"/>
      <c r="BHG83" s="11"/>
      <c r="BHH83" s="11"/>
      <c r="BHI83" s="11"/>
      <c r="BHJ83" s="11"/>
      <c r="BHK83" s="11"/>
      <c r="BHL83" s="11"/>
      <c r="BHM83" s="11"/>
      <c r="BHN83" s="11"/>
      <c r="BHO83" s="11"/>
      <c r="BHP83" s="11"/>
      <c r="BHQ83" s="11"/>
      <c r="BHR83" s="11"/>
      <c r="BHS83" s="11"/>
      <c r="BHT83" s="11"/>
      <c r="BHU83" s="11"/>
      <c r="BHV83" s="11"/>
      <c r="BHW83" s="11"/>
      <c r="BHX83" s="11"/>
      <c r="BHY83" s="11"/>
      <c r="BHZ83" s="11"/>
      <c r="BIA83" s="11"/>
      <c r="BIB83" s="11"/>
      <c r="BIC83" s="11"/>
      <c r="BID83" s="11"/>
      <c r="BIE83" s="11"/>
      <c r="BIF83" s="11"/>
      <c r="BIG83" s="11"/>
      <c r="BIH83" s="11"/>
      <c r="BII83" s="11"/>
      <c r="BIJ83" s="11"/>
      <c r="BIK83" s="11"/>
      <c r="BIL83" s="11"/>
      <c r="BIM83" s="11"/>
      <c r="BIN83" s="11"/>
      <c r="BIO83" s="11"/>
      <c r="BIP83" s="11"/>
      <c r="BIQ83" s="11"/>
      <c r="BIR83" s="11"/>
      <c r="BIS83" s="11"/>
      <c r="BIT83" s="11"/>
      <c r="BIU83" s="11"/>
      <c r="BIV83" s="11"/>
      <c r="BIW83" s="11"/>
    </row>
    <row r="84" spans="1:1683" s="8" customFormat="1" ht="24.75" customHeight="1">
      <c r="A84" s="85" t="s">
        <v>85</v>
      </c>
      <c r="B84" s="88" t="s">
        <v>86</v>
      </c>
      <c r="C84" s="89"/>
      <c r="D84" s="18">
        <v>2022</v>
      </c>
      <c r="E84" s="46">
        <f t="shared" si="27"/>
        <v>1263.1578999999999</v>
      </c>
      <c r="F84" s="46">
        <v>0</v>
      </c>
      <c r="G84" s="46">
        <v>1200</v>
      </c>
      <c r="H84" s="46">
        <v>0</v>
      </c>
      <c r="I84" s="46">
        <v>63.157899999999998</v>
      </c>
      <c r="J84" s="46">
        <v>0</v>
      </c>
      <c r="K84" s="127" t="s">
        <v>15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  <c r="AMI84" s="11"/>
      <c r="AMJ84" s="11"/>
      <c r="AMK84" s="11"/>
      <c r="AML84" s="11"/>
      <c r="AMM84" s="11"/>
      <c r="AMN84" s="11"/>
      <c r="AMO84" s="11"/>
      <c r="AMP84" s="11"/>
      <c r="AMQ84" s="11"/>
      <c r="AMR84" s="11"/>
      <c r="AMS84" s="11"/>
      <c r="AMT84" s="11"/>
      <c r="AMU84" s="11"/>
      <c r="AMV84" s="11"/>
      <c r="AMW84" s="11"/>
      <c r="AMX84" s="11"/>
      <c r="AMY84" s="11"/>
      <c r="AMZ84" s="11"/>
      <c r="ANA84" s="11"/>
      <c r="ANB84" s="11"/>
      <c r="ANC84" s="11"/>
      <c r="AND84" s="11"/>
      <c r="ANE84" s="11"/>
      <c r="ANF84" s="11"/>
      <c r="ANG84" s="11"/>
      <c r="ANH84" s="11"/>
      <c r="ANI84" s="11"/>
      <c r="ANJ84" s="11"/>
      <c r="ANK84" s="11"/>
      <c r="ANL84" s="11"/>
      <c r="ANM84" s="11"/>
      <c r="ANN84" s="11"/>
      <c r="ANO84" s="11"/>
      <c r="ANP84" s="11"/>
      <c r="ANQ84" s="11"/>
      <c r="ANR84" s="11"/>
      <c r="ANS84" s="11"/>
      <c r="ANT84" s="11"/>
      <c r="ANU84" s="11"/>
      <c r="ANV84" s="11"/>
      <c r="ANW84" s="11"/>
      <c r="ANX84" s="11"/>
      <c r="ANY84" s="11"/>
      <c r="ANZ84" s="11"/>
      <c r="AOA84" s="11"/>
      <c r="AOB84" s="11"/>
      <c r="AOC84" s="11"/>
      <c r="AOD84" s="11"/>
      <c r="AOE84" s="11"/>
      <c r="AOF84" s="11"/>
      <c r="AOG84" s="11"/>
      <c r="AOH84" s="11"/>
      <c r="AOI84" s="11"/>
      <c r="AOJ84" s="11"/>
      <c r="AOK84" s="11"/>
      <c r="AOL84" s="11"/>
      <c r="AOM84" s="11"/>
      <c r="AON84" s="11"/>
      <c r="AOO84" s="11"/>
      <c r="AOP84" s="11"/>
      <c r="AOQ84" s="11"/>
      <c r="AOR84" s="11"/>
      <c r="AOS84" s="11"/>
      <c r="AOT84" s="11"/>
      <c r="AOU84" s="11"/>
      <c r="AOV84" s="11"/>
      <c r="AOW84" s="11"/>
      <c r="AOX84" s="11"/>
      <c r="AOY84" s="11"/>
      <c r="AOZ84" s="11"/>
      <c r="APA84" s="11"/>
      <c r="APB84" s="11"/>
      <c r="APC84" s="11"/>
      <c r="APD84" s="11"/>
      <c r="APE84" s="11"/>
      <c r="APF84" s="11"/>
      <c r="APG84" s="11"/>
      <c r="APH84" s="11"/>
      <c r="API84" s="11"/>
      <c r="APJ84" s="11"/>
      <c r="APK84" s="11"/>
      <c r="APL84" s="11"/>
      <c r="APM84" s="11"/>
      <c r="APN84" s="11"/>
      <c r="APO84" s="11"/>
      <c r="APP84" s="11"/>
      <c r="APQ84" s="11"/>
      <c r="APR84" s="11"/>
      <c r="APS84" s="11"/>
      <c r="APT84" s="11"/>
      <c r="APU84" s="11"/>
      <c r="APV84" s="11"/>
      <c r="APW84" s="11"/>
      <c r="APX84" s="11"/>
      <c r="APY84" s="11"/>
      <c r="APZ84" s="11"/>
      <c r="AQA84" s="11"/>
      <c r="AQB84" s="11"/>
      <c r="AQC84" s="11"/>
      <c r="AQD84" s="11"/>
      <c r="AQE84" s="11"/>
      <c r="AQF84" s="11"/>
      <c r="AQG84" s="11"/>
      <c r="AQH84" s="11"/>
      <c r="AQI84" s="11"/>
      <c r="AQJ84" s="11"/>
      <c r="AQK84" s="11"/>
      <c r="AQL84" s="11"/>
      <c r="AQM84" s="11"/>
      <c r="AQN84" s="11"/>
      <c r="AQO84" s="11"/>
      <c r="AQP84" s="11"/>
      <c r="AQQ84" s="11"/>
      <c r="AQR84" s="11"/>
      <c r="AQS84" s="11"/>
      <c r="AQT84" s="11"/>
      <c r="AQU84" s="11"/>
      <c r="AQV84" s="11"/>
      <c r="AQW84" s="11"/>
      <c r="AQX84" s="11"/>
      <c r="AQY84" s="11"/>
      <c r="AQZ84" s="11"/>
      <c r="ARA84" s="11"/>
      <c r="ARB84" s="11"/>
      <c r="ARC84" s="11"/>
      <c r="ARD84" s="11"/>
      <c r="ARE84" s="11"/>
      <c r="ARF84" s="11"/>
      <c r="ARG84" s="11"/>
      <c r="ARH84" s="11"/>
      <c r="ARI84" s="11"/>
      <c r="ARJ84" s="11"/>
      <c r="ARK84" s="11"/>
      <c r="ARL84" s="11"/>
      <c r="ARM84" s="11"/>
      <c r="ARN84" s="11"/>
      <c r="ARO84" s="11"/>
      <c r="ARP84" s="11"/>
      <c r="ARQ84" s="11"/>
      <c r="ARR84" s="11"/>
      <c r="ARS84" s="11"/>
      <c r="ART84" s="11"/>
      <c r="ARU84" s="11"/>
      <c r="ARV84" s="11"/>
      <c r="ARW84" s="11"/>
      <c r="ARX84" s="11"/>
      <c r="ARY84" s="11"/>
      <c r="ARZ84" s="11"/>
      <c r="ASA84" s="11"/>
      <c r="ASB84" s="11"/>
      <c r="ASC84" s="11"/>
      <c r="ASD84" s="11"/>
      <c r="ASE84" s="11"/>
      <c r="ASF84" s="11"/>
      <c r="ASG84" s="11"/>
      <c r="ASH84" s="11"/>
      <c r="ASI84" s="11"/>
      <c r="ASJ84" s="11"/>
      <c r="ASK84" s="11"/>
      <c r="ASL84" s="11"/>
      <c r="ASM84" s="11"/>
      <c r="ASN84" s="11"/>
      <c r="ASO84" s="11"/>
      <c r="ASP84" s="11"/>
      <c r="ASQ84" s="11"/>
      <c r="ASR84" s="11"/>
      <c r="ASS84" s="11"/>
      <c r="AST84" s="11"/>
      <c r="ASU84" s="11"/>
      <c r="ASV84" s="11"/>
      <c r="ASW84" s="11"/>
      <c r="ASX84" s="11"/>
      <c r="ASY84" s="11"/>
      <c r="ASZ84" s="11"/>
      <c r="ATA84" s="11"/>
      <c r="ATB84" s="11"/>
      <c r="ATC84" s="11"/>
      <c r="ATD84" s="11"/>
      <c r="ATE84" s="11"/>
      <c r="ATF84" s="11"/>
      <c r="ATG84" s="11"/>
      <c r="ATH84" s="11"/>
      <c r="ATI84" s="11"/>
      <c r="ATJ84" s="11"/>
      <c r="ATK84" s="11"/>
      <c r="ATL84" s="11"/>
      <c r="ATM84" s="11"/>
      <c r="ATN84" s="11"/>
      <c r="ATO84" s="11"/>
      <c r="ATP84" s="11"/>
      <c r="ATQ84" s="11"/>
      <c r="ATR84" s="11"/>
      <c r="ATS84" s="11"/>
      <c r="ATT84" s="11"/>
      <c r="ATU84" s="11"/>
      <c r="ATV84" s="11"/>
      <c r="ATW84" s="11"/>
      <c r="ATX84" s="11"/>
      <c r="ATY84" s="11"/>
      <c r="ATZ84" s="11"/>
      <c r="AUA84" s="11"/>
      <c r="AUB84" s="11"/>
      <c r="AUC84" s="11"/>
      <c r="AUD84" s="11"/>
      <c r="AUE84" s="11"/>
      <c r="AUF84" s="11"/>
      <c r="AUG84" s="11"/>
      <c r="AUH84" s="11"/>
      <c r="AUI84" s="11"/>
      <c r="AUJ84" s="11"/>
      <c r="AUK84" s="11"/>
      <c r="AUL84" s="11"/>
      <c r="AUM84" s="11"/>
      <c r="AUN84" s="11"/>
      <c r="AUO84" s="11"/>
      <c r="AUP84" s="11"/>
      <c r="AUQ84" s="11"/>
      <c r="AUR84" s="11"/>
      <c r="AUS84" s="11"/>
      <c r="AUT84" s="11"/>
      <c r="AUU84" s="11"/>
      <c r="AUV84" s="11"/>
      <c r="AUW84" s="11"/>
      <c r="AUX84" s="11"/>
      <c r="AUY84" s="11"/>
      <c r="AUZ84" s="11"/>
      <c r="AVA84" s="11"/>
      <c r="AVB84" s="11"/>
      <c r="AVC84" s="11"/>
      <c r="AVD84" s="11"/>
      <c r="AVE84" s="11"/>
      <c r="AVF84" s="11"/>
      <c r="AVG84" s="11"/>
      <c r="AVH84" s="11"/>
      <c r="AVI84" s="11"/>
      <c r="AVJ84" s="11"/>
      <c r="AVK84" s="11"/>
      <c r="AVL84" s="11"/>
      <c r="AVM84" s="11"/>
      <c r="AVN84" s="11"/>
      <c r="AVO84" s="11"/>
      <c r="AVP84" s="11"/>
      <c r="AVQ84" s="11"/>
      <c r="AVR84" s="11"/>
      <c r="AVS84" s="11"/>
      <c r="AVT84" s="11"/>
      <c r="AVU84" s="11"/>
      <c r="AVV84" s="11"/>
      <c r="AVW84" s="11"/>
      <c r="AVX84" s="11"/>
      <c r="AVY84" s="11"/>
      <c r="AVZ84" s="11"/>
      <c r="AWA84" s="11"/>
      <c r="AWB84" s="11"/>
      <c r="AWC84" s="11"/>
      <c r="AWD84" s="11"/>
      <c r="AWE84" s="11"/>
      <c r="AWF84" s="11"/>
      <c r="AWG84" s="11"/>
      <c r="AWH84" s="11"/>
      <c r="AWI84" s="11"/>
      <c r="AWJ84" s="11"/>
      <c r="AWK84" s="11"/>
      <c r="AWL84" s="11"/>
      <c r="AWM84" s="11"/>
      <c r="AWN84" s="11"/>
      <c r="AWO84" s="11"/>
      <c r="AWP84" s="11"/>
      <c r="AWQ84" s="11"/>
      <c r="AWR84" s="11"/>
      <c r="AWS84" s="11"/>
      <c r="AWT84" s="11"/>
      <c r="AWU84" s="11"/>
      <c r="AWV84" s="11"/>
      <c r="AWW84" s="11"/>
      <c r="AWX84" s="11"/>
      <c r="AWY84" s="11"/>
      <c r="AWZ84" s="11"/>
      <c r="AXA84" s="11"/>
      <c r="AXB84" s="11"/>
      <c r="AXC84" s="11"/>
      <c r="AXD84" s="11"/>
      <c r="AXE84" s="11"/>
      <c r="AXF84" s="11"/>
      <c r="AXG84" s="11"/>
      <c r="AXH84" s="11"/>
      <c r="AXI84" s="11"/>
      <c r="AXJ84" s="11"/>
      <c r="AXK84" s="11"/>
      <c r="AXL84" s="11"/>
      <c r="AXM84" s="11"/>
      <c r="AXN84" s="11"/>
      <c r="AXO84" s="11"/>
      <c r="AXP84" s="11"/>
      <c r="AXQ84" s="11"/>
      <c r="AXR84" s="11"/>
      <c r="AXS84" s="11"/>
      <c r="AXT84" s="11"/>
      <c r="AXU84" s="11"/>
      <c r="AXV84" s="11"/>
      <c r="AXW84" s="11"/>
      <c r="AXX84" s="11"/>
      <c r="AXY84" s="11"/>
      <c r="AXZ84" s="11"/>
      <c r="AYA84" s="11"/>
      <c r="AYB84" s="11"/>
      <c r="AYC84" s="11"/>
      <c r="AYD84" s="11"/>
      <c r="AYE84" s="11"/>
      <c r="AYF84" s="11"/>
      <c r="AYG84" s="11"/>
      <c r="AYH84" s="11"/>
      <c r="AYI84" s="11"/>
      <c r="AYJ84" s="11"/>
      <c r="AYK84" s="11"/>
      <c r="AYL84" s="11"/>
      <c r="AYM84" s="11"/>
      <c r="AYN84" s="11"/>
      <c r="AYO84" s="11"/>
      <c r="AYP84" s="11"/>
      <c r="AYQ84" s="11"/>
      <c r="AYR84" s="11"/>
      <c r="AYS84" s="11"/>
      <c r="AYT84" s="11"/>
      <c r="AYU84" s="11"/>
      <c r="AYV84" s="11"/>
      <c r="AYW84" s="11"/>
      <c r="AYX84" s="11"/>
      <c r="AYY84" s="11"/>
      <c r="AYZ84" s="11"/>
      <c r="AZA84" s="11"/>
      <c r="AZB84" s="11"/>
      <c r="AZC84" s="11"/>
      <c r="AZD84" s="11"/>
      <c r="AZE84" s="11"/>
      <c r="AZF84" s="11"/>
      <c r="AZG84" s="11"/>
      <c r="AZH84" s="11"/>
      <c r="AZI84" s="11"/>
      <c r="AZJ84" s="11"/>
      <c r="AZK84" s="11"/>
      <c r="AZL84" s="11"/>
      <c r="AZM84" s="11"/>
      <c r="AZN84" s="11"/>
      <c r="AZO84" s="11"/>
      <c r="AZP84" s="11"/>
      <c r="AZQ84" s="11"/>
      <c r="AZR84" s="11"/>
      <c r="AZS84" s="11"/>
      <c r="AZT84" s="11"/>
      <c r="AZU84" s="11"/>
      <c r="AZV84" s="11"/>
      <c r="AZW84" s="11"/>
      <c r="AZX84" s="11"/>
      <c r="AZY84" s="11"/>
      <c r="AZZ84" s="11"/>
      <c r="BAA84" s="11"/>
      <c r="BAB84" s="11"/>
      <c r="BAC84" s="11"/>
      <c r="BAD84" s="11"/>
      <c r="BAE84" s="11"/>
      <c r="BAF84" s="11"/>
      <c r="BAG84" s="11"/>
      <c r="BAH84" s="11"/>
      <c r="BAI84" s="11"/>
      <c r="BAJ84" s="11"/>
      <c r="BAK84" s="11"/>
      <c r="BAL84" s="11"/>
      <c r="BAM84" s="11"/>
      <c r="BAN84" s="11"/>
      <c r="BAO84" s="11"/>
      <c r="BAP84" s="11"/>
      <c r="BAQ84" s="11"/>
      <c r="BAR84" s="11"/>
      <c r="BAS84" s="11"/>
      <c r="BAT84" s="11"/>
      <c r="BAU84" s="11"/>
      <c r="BAV84" s="11"/>
      <c r="BAW84" s="11"/>
      <c r="BAX84" s="11"/>
      <c r="BAY84" s="11"/>
      <c r="BAZ84" s="11"/>
      <c r="BBA84" s="11"/>
      <c r="BBB84" s="11"/>
      <c r="BBC84" s="11"/>
      <c r="BBD84" s="11"/>
      <c r="BBE84" s="11"/>
      <c r="BBF84" s="11"/>
      <c r="BBG84" s="11"/>
      <c r="BBH84" s="11"/>
      <c r="BBI84" s="11"/>
      <c r="BBJ84" s="11"/>
      <c r="BBK84" s="11"/>
      <c r="BBL84" s="11"/>
      <c r="BBM84" s="11"/>
      <c r="BBN84" s="11"/>
      <c r="BBO84" s="11"/>
      <c r="BBP84" s="11"/>
      <c r="BBQ84" s="11"/>
      <c r="BBR84" s="11"/>
      <c r="BBS84" s="11"/>
      <c r="BBT84" s="11"/>
      <c r="BBU84" s="11"/>
      <c r="BBV84" s="11"/>
      <c r="BBW84" s="11"/>
      <c r="BBX84" s="11"/>
      <c r="BBY84" s="11"/>
      <c r="BBZ84" s="11"/>
      <c r="BCA84" s="11"/>
      <c r="BCB84" s="11"/>
      <c r="BCC84" s="11"/>
      <c r="BCD84" s="11"/>
      <c r="BCE84" s="11"/>
      <c r="BCF84" s="11"/>
      <c r="BCG84" s="11"/>
      <c r="BCH84" s="11"/>
      <c r="BCI84" s="11"/>
      <c r="BCJ84" s="11"/>
      <c r="BCK84" s="11"/>
      <c r="BCL84" s="11"/>
      <c r="BCM84" s="11"/>
      <c r="BCN84" s="11"/>
      <c r="BCO84" s="11"/>
      <c r="BCP84" s="11"/>
      <c r="BCQ84" s="11"/>
      <c r="BCR84" s="11"/>
      <c r="BCS84" s="11"/>
      <c r="BCT84" s="11"/>
      <c r="BCU84" s="11"/>
      <c r="BCV84" s="11"/>
      <c r="BCW84" s="11"/>
      <c r="BCX84" s="11"/>
      <c r="BCY84" s="11"/>
      <c r="BCZ84" s="11"/>
      <c r="BDA84" s="11"/>
      <c r="BDB84" s="11"/>
      <c r="BDC84" s="11"/>
      <c r="BDD84" s="11"/>
      <c r="BDE84" s="11"/>
      <c r="BDF84" s="11"/>
      <c r="BDG84" s="11"/>
      <c r="BDH84" s="11"/>
      <c r="BDI84" s="11"/>
      <c r="BDJ84" s="11"/>
      <c r="BDK84" s="11"/>
      <c r="BDL84" s="11"/>
      <c r="BDM84" s="11"/>
      <c r="BDN84" s="11"/>
      <c r="BDO84" s="11"/>
      <c r="BDP84" s="11"/>
      <c r="BDQ84" s="11"/>
      <c r="BDR84" s="11"/>
      <c r="BDS84" s="11"/>
      <c r="BDT84" s="11"/>
      <c r="BDU84" s="11"/>
      <c r="BDV84" s="11"/>
      <c r="BDW84" s="11"/>
      <c r="BDX84" s="11"/>
      <c r="BDY84" s="11"/>
      <c r="BDZ84" s="11"/>
      <c r="BEA84" s="11"/>
      <c r="BEB84" s="11"/>
      <c r="BEC84" s="11"/>
      <c r="BED84" s="11"/>
      <c r="BEE84" s="11"/>
      <c r="BEF84" s="11"/>
      <c r="BEG84" s="11"/>
      <c r="BEH84" s="11"/>
      <c r="BEI84" s="11"/>
      <c r="BEJ84" s="11"/>
      <c r="BEK84" s="11"/>
      <c r="BEL84" s="11"/>
      <c r="BEM84" s="11"/>
      <c r="BEN84" s="11"/>
      <c r="BEO84" s="11"/>
      <c r="BEP84" s="11"/>
      <c r="BEQ84" s="11"/>
      <c r="BER84" s="11"/>
      <c r="BES84" s="11"/>
      <c r="BET84" s="11"/>
      <c r="BEU84" s="11"/>
      <c r="BEV84" s="11"/>
      <c r="BEW84" s="11"/>
      <c r="BEX84" s="11"/>
      <c r="BEY84" s="11"/>
      <c r="BEZ84" s="11"/>
      <c r="BFA84" s="11"/>
      <c r="BFB84" s="11"/>
      <c r="BFC84" s="11"/>
      <c r="BFD84" s="11"/>
      <c r="BFE84" s="11"/>
      <c r="BFF84" s="11"/>
      <c r="BFG84" s="11"/>
      <c r="BFH84" s="11"/>
      <c r="BFI84" s="11"/>
      <c r="BFJ84" s="11"/>
      <c r="BFK84" s="11"/>
      <c r="BFL84" s="11"/>
      <c r="BFM84" s="11"/>
      <c r="BFN84" s="11"/>
      <c r="BFO84" s="11"/>
      <c r="BFP84" s="11"/>
      <c r="BFQ84" s="11"/>
      <c r="BFR84" s="11"/>
      <c r="BFS84" s="11"/>
      <c r="BFT84" s="11"/>
      <c r="BFU84" s="11"/>
      <c r="BFV84" s="11"/>
      <c r="BFW84" s="11"/>
      <c r="BFX84" s="11"/>
      <c r="BFY84" s="11"/>
      <c r="BFZ84" s="11"/>
      <c r="BGA84" s="11"/>
      <c r="BGB84" s="11"/>
      <c r="BGC84" s="11"/>
      <c r="BGD84" s="11"/>
      <c r="BGE84" s="11"/>
      <c r="BGF84" s="11"/>
      <c r="BGG84" s="11"/>
      <c r="BGH84" s="11"/>
      <c r="BGI84" s="11"/>
      <c r="BGJ84" s="11"/>
      <c r="BGK84" s="11"/>
      <c r="BGL84" s="11"/>
      <c r="BGM84" s="11"/>
      <c r="BGN84" s="11"/>
      <c r="BGO84" s="11"/>
      <c r="BGP84" s="11"/>
      <c r="BGQ84" s="11"/>
      <c r="BGR84" s="11"/>
      <c r="BGS84" s="11"/>
      <c r="BGT84" s="11"/>
      <c r="BGU84" s="11"/>
      <c r="BGV84" s="11"/>
      <c r="BGW84" s="11"/>
      <c r="BGX84" s="11"/>
      <c r="BGY84" s="11"/>
      <c r="BGZ84" s="11"/>
      <c r="BHA84" s="11"/>
      <c r="BHB84" s="11"/>
      <c r="BHC84" s="11"/>
      <c r="BHD84" s="11"/>
      <c r="BHE84" s="11"/>
      <c r="BHF84" s="11"/>
      <c r="BHG84" s="11"/>
      <c r="BHH84" s="11"/>
      <c r="BHI84" s="11"/>
      <c r="BHJ84" s="11"/>
      <c r="BHK84" s="11"/>
      <c r="BHL84" s="11"/>
      <c r="BHM84" s="11"/>
      <c r="BHN84" s="11"/>
      <c r="BHO84" s="11"/>
      <c r="BHP84" s="11"/>
      <c r="BHQ84" s="11"/>
      <c r="BHR84" s="11"/>
      <c r="BHS84" s="11"/>
      <c r="BHT84" s="11"/>
      <c r="BHU84" s="11"/>
      <c r="BHV84" s="11"/>
      <c r="BHW84" s="11"/>
      <c r="BHX84" s="11"/>
      <c r="BHY84" s="11"/>
      <c r="BHZ84" s="11"/>
      <c r="BIA84" s="11"/>
      <c r="BIB84" s="11"/>
      <c r="BIC84" s="11"/>
      <c r="BID84" s="11"/>
      <c r="BIE84" s="11"/>
      <c r="BIF84" s="11"/>
      <c r="BIG84" s="11"/>
      <c r="BIH84" s="11"/>
      <c r="BII84" s="11"/>
      <c r="BIJ84" s="11"/>
      <c r="BIK84" s="11"/>
      <c r="BIL84" s="11"/>
      <c r="BIM84" s="11"/>
      <c r="BIN84" s="11"/>
      <c r="BIO84" s="11"/>
      <c r="BIP84" s="11"/>
      <c r="BIQ84" s="11"/>
      <c r="BIR84" s="11"/>
      <c r="BIS84" s="11"/>
      <c r="BIT84" s="11"/>
      <c r="BIU84" s="11"/>
      <c r="BIV84" s="11"/>
      <c r="BIW84" s="11"/>
    </row>
    <row r="85" spans="1:1683" s="8" customFormat="1" ht="20.25" customHeight="1">
      <c r="A85" s="86"/>
      <c r="B85" s="90"/>
      <c r="C85" s="91"/>
      <c r="D85" s="18">
        <v>2023</v>
      </c>
      <c r="E85" s="46">
        <f t="shared" ref="E85:E86" si="29">SUM(F85:J85)</f>
        <v>2210.5263199999999</v>
      </c>
      <c r="F85" s="46">
        <v>0</v>
      </c>
      <c r="G85" s="46">
        <v>2100</v>
      </c>
      <c r="H85" s="46">
        <v>0</v>
      </c>
      <c r="I85" s="46">
        <v>110.52632</v>
      </c>
      <c r="J85" s="46">
        <v>0</v>
      </c>
      <c r="K85" s="17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  <c r="AMI85" s="11"/>
      <c r="AMJ85" s="11"/>
      <c r="AMK85" s="11"/>
      <c r="AML85" s="11"/>
      <c r="AMM85" s="11"/>
      <c r="AMN85" s="11"/>
      <c r="AMO85" s="11"/>
      <c r="AMP85" s="11"/>
      <c r="AMQ85" s="11"/>
      <c r="AMR85" s="11"/>
      <c r="AMS85" s="11"/>
      <c r="AMT85" s="11"/>
      <c r="AMU85" s="11"/>
      <c r="AMV85" s="11"/>
      <c r="AMW85" s="11"/>
      <c r="AMX85" s="11"/>
      <c r="AMY85" s="11"/>
      <c r="AMZ85" s="11"/>
      <c r="ANA85" s="11"/>
      <c r="ANB85" s="11"/>
      <c r="ANC85" s="11"/>
      <c r="AND85" s="11"/>
      <c r="ANE85" s="11"/>
      <c r="ANF85" s="11"/>
      <c r="ANG85" s="11"/>
      <c r="ANH85" s="11"/>
      <c r="ANI85" s="11"/>
      <c r="ANJ85" s="11"/>
      <c r="ANK85" s="11"/>
      <c r="ANL85" s="11"/>
      <c r="ANM85" s="11"/>
      <c r="ANN85" s="11"/>
      <c r="ANO85" s="11"/>
      <c r="ANP85" s="11"/>
      <c r="ANQ85" s="11"/>
      <c r="ANR85" s="11"/>
      <c r="ANS85" s="11"/>
      <c r="ANT85" s="11"/>
      <c r="ANU85" s="11"/>
      <c r="ANV85" s="11"/>
      <c r="ANW85" s="11"/>
      <c r="ANX85" s="11"/>
      <c r="ANY85" s="11"/>
      <c r="ANZ85" s="11"/>
      <c r="AOA85" s="11"/>
      <c r="AOB85" s="11"/>
      <c r="AOC85" s="11"/>
      <c r="AOD85" s="11"/>
      <c r="AOE85" s="11"/>
      <c r="AOF85" s="11"/>
      <c r="AOG85" s="11"/>
      <c r="AOH85" s="11"/>
      <c r="AOI85" s="11"/>
      <c r="AOJ85" s="11"/>
      <c r="AOK85" s="11"/>
      <c r="AOL85" s="11"/>
      <c r="AOM85" s="11"/>
      <c r="AON85" s="11"/>
      <c r="AOO85" s="11"/>
      <c r="AOP85" s="11"/>
      <c r="AOQ85" s="11"/>
      <c r="AOR85" s="11"/>
      <c r="AOS85" s="11"/>
      <c r="AOT85" s="11"/>
      <c r="AOU85" s="11"/>
      <c r="AOV85" s="11"/>
      <c r="AOW85" s="11"/>
      <c r="AOX85" s="11"/>
      <c r="AOY85" s="11"/>
      <c r="AOZ85" s="11"/>
      <c r="APA85" s="11"/>
      <c r="APB85" s="11"/>
      <c r="APC85" s="11"/>
      <c r="APD85" s="11"/>
      <c r="APE85" s="11"/>
      <c r="APF85" s="11"/>
      <c r="APG85" s="11"/>
      <c r="APH85" s="11"/>
      <c r="API85" s="11"/>
      <c r="APJ85" s="11"/>
      <c r="APK85" s="11"/>
      <c r="APL85" s="11"/>
      <c r="APM85" s="11"/>
      <c r="APN85" s="11"/>
      <c r="APO85" s="11"/>
      <c r="APP85" s="11"/>
      <c r="APQ85" s="11"/>
      <c r="APR85" s="11"/>
      <c r="APS85" s="11"/>
      <c r="APT85" s="11"/>
      <c r="APU85" s="11"/>
      <c r="APV85" s="11"/>
      <c r="APW85" s="11"/>
      <c r="APX85" s="11"/>
      <c r="APY85" s="11"/>
      <c r="APZ85" s="11"/>
      <c r="AQA85" s="11"/>
      <c r="AQB85" s="11"/>
      <c r="AQC85" s="11"/>
      <c r="AQD85" s="11"/>
      <c r="AQE85" s="11"/>
      <c r="AQF85" s="11"/>
      <c r="AQG85" s="11"/>
      <c r="AQH85" s="11"/>
      <c r="AQI85" s="11"/>
      <c r="AQJ85" s="11"/>
      <c r="AQK85" s="11"/>
      <c r="AQL85" s="11"/>
      <c r="AQM85" s="11"/>
      <c r="AQN85" s="11"/>
      <c r="AQO85" s="11"/>
      <c r="AQP85" s="11"/>
      <c r="AQQ85" s="11"/>
      <c r="AQR85" s="11"/>
      <c r="AQS85" s="11"/>
      <c r="AQT85" s="11"/>
      <c r="AQU85" s="11"/>
      <c r="AQV85" s="11"/>
      <c r="AQW85" s="11"/>
      <c r="AQX85" s="11"/>
      <c r="AQY85" s="11"/>
      <c r="AQZ85" s="11"/>
      <c r="ARA85" s="11"/>
      <c r="ARB85" s="11"/>
      <c r="ARC85" s="11"/>
      <c r="ARD85" s="11"/>
      <c r="ARE85" s="11"/>
      <c r="ARF85" s="11"/>
      <c r="ARG85" s="11"/>
      <c r="ARH85" s="11"/>
      <c r="ARI85" s="11"/>
      <c r="ARJ85" s="11"/>
      <c r="ARK85" s="11"/>
      <c r="ARL85" s="11"/>
      <c r="ARM85" s="11"/>
      <c r="ARN85" s="11"/>
      <c r="ARO85" s="11"/>
      <c r="ARP85" s="11"/>
      <c r="ARQ85" s="11"/>
      <c r="ARR85" s="11"/>
      <c r="ARS85" s="11"/>
      <c r="ART85" s="11"/>
      <c r="ARU85" s="11"/>
      <c r="ARV85" s="11"/>
      <c r="ARW85" s="11"/>
      <c r="ARX85" s="11"/>
      <c r="ARY85" s="11"/>
      <c r="ARZ85" s="11"/>
      <c r="ASA85" s="11"/>
      <c r="ASB85" s="11"/>
      <c r="ASC85" s="11"/>
      <c r="ASD85" s="11"/>
      <c r="ASE85" s="11"/>
      <c r="ASF85" s="11"/>
      <c r="ASG85" s="11"/>
      <c r="ASH85" s="11"/>
      <c r="ASI85" s="11"/>
      <c r="ASJ85" s="11"/>
      <c r="ASK85" s="11"/>
      <c r="ASL85" s="11"/>
      <c r="ASM85" s="11"/>
      <c r="ASN85" s="11"/>
      <c r="ASO85" s="11"/>
      <c r="ASP85" s="11"/>
      <c r="ASQ85" s="11"/>
      <c r="ASR85" s="11"/>
      <c r="ASS85" s="11"/>
      <c r="AST85" s="11"/>
      <c r="ASU85" s="11"/>
      <c r="ASV85" s="11"/>
      <c r="ASW85" s="11"/>
      <c r="ASX85" s="11"/>
      <c r="ASY85" s="11"/>
      <c r="ASZ85" s="11"/>
      <c r="ATA85" s="11"/>
      <c r="ATB85" s="11"/>
      <c r="ATC85" s="11"/>
      <c r="ATD85" s="11"/>
      <c r="ATE85" s="11"/>
      <c r="ATF85" s="11"/>
      <c r="ATG85" s="11"/>
      <c r="ATH85" s="11"/>
      <c r="ATI85" s="11"/>
      <c r="ATJ85" s="11"/>
      <c r="ATK85" s="11"/>
      <c r="ATL85" s="11"/>
      <c r="ATM85" s="11"/>
      <c r="ATN85" s="11"/>
      <c r="ATO85" s="11"/>
      <c r="ATP85" s="11"/>
      <c r="ATQ85" s="11"/>
      <c r="ATR85" s="11"/>
      <c r="ATS85" s="11"/>
      <c r="ATT85" s="11"/>
      <c r="ATU85" s="11"/>
      <c r="ATV85" s="11"/>
      <c r="ATW85" s="11"/>
      <c r="ATX85" s="11"/>
      <c r="ATY85" s="11"/>
      <c r="ATZ85" s="11"/>
      <c r="AUA85" s="11"/>
      <c r="AUB85" s="11"/>
      <c r="AUC85" s="11"/>
      <c r="AUD85" s="11"/>
      <c r="AUE85" s="11"/>
      <c r="AUF85" s="11"/>
      <c r="AUG85" s="11"/>
      <c r="AUH85" s="11"/>
      <c r="AUI85" s="11"/>
      <c r="AUJ85" s="11"/>
      <c r="AUK85" s="11"/>
      <c r="AUL85" s="11"/>
      <c r="AUM85" s="11"/>
      <c r="AUN85" s="11"/>
      <c r="AUO85" s="11"/>
      <c r="AUP85" s="11"/>
      <c r="AUQ85" s="11"/>
      <c r="AUR85" s="11"/>
      <c r="AUS85" s="11"/>
      <c r="AUT85" s="11"/>
      <c r="AUU85" s="11"/>
      <c r="AUV85" s="11"/>
      <c r="AUW85" s="11"/>
      <c r="AUX85" s="11"/>
      <c r="AUY85" s="11"/>
      <c r="AUZ85" s="11"/>
      <c r="AVA85" s="11"/>
      <c r="AVB85" s="11"/>
      <c r="AVC85" s="11"/>
      <c r="AVD85" s="11"/>
      <c r="AVE85" s="11"/>
      <c r="AVF85" s="11"/>
      <c r="AVG85" s="11"/>
      <c r="AVH85" s="11"/>
      <c r="AVI85" s="11"/>
      <c r="AVJ85" s="11"/>
      <c r="AVK85" s="11"/>
      <c r="AVL85" s="11"/>
      <c r="AVM85" s="11"/>
      <c r="AVN85" s="11"/>
      <c r="AVO85" s="11"/>
      <c r="AVP85" s="11"/>
      <c r="AVQ85" s="11"/>
      <c r="AVR85" s="11"/>
      <c r="AVS85" s="11"/>
      <c r="AVT85" s="11"/>
      <c r="AVU85" s="11"/>
      <c r="AVV85" s="11"/>
      <c r="AVW85" s="11"/>
      <c r="AVX85" s="11"/>
      <c r="AVY85" s="11"/>
      <c r="AVZ85" s="11"/>
      <c r="AWA85" s="11"/>
      <c r="AWB85" s="11"/>
      <c r="AWC85" s="11"/>
      <c r="AWD85" s="11"/>
      <c r="AWE85" s="11"/>
      <c r="AWF85" s="11"/>
      <c r="AWG85" s="11"/>
      <c r="AWH85" s="11"/>
      <c r="AWI85" s="11"/>
      <c r="AWJ85" s="11"/>
      <c r="AWK85" s="11"/>
      <c r="AWL85" s="11"/>
      <c r="AWM85" s="11"/>
      <c r="AWN85" s="11"/>
      <c r="AWO85" s="11"/>
      <c r="AWP85" s="11"/>
      <c r="AWQ85" s="11"/>
      <c r="AWR85" s="11"/>
      <c r="AWS85" s="11"/>
      <c r="AWT85" s="11"/>
      <c r="AWU85" s="11"/>
      <c r="AWV85" s="11"/>
      <c r="AWW85" s="11"/>
      <c r="AWX85" s="11"/>
      <c r="AWY85" s="11"/>
      <c r="AWZ85" s="11"/>
      <c r="AXA85" s="11"/>
      <c r="AXB85" s="11"/>
      <c r="AXC85" s="11"/>
      <c r="AXD85" s="11"/>
      <c r="AXE85" s="11"/>
      <c r="AXF85" s="11"/>
      <c r="AXG85" s="11"/>
      <c r="AXH85" s="11"/>
      <c r="AXI85" s="11"/>
      <c r="AXJ85" s="11"/>
      <c r="AXK85" s="11"/>
      <c r="AXL85" s="11"/>
      <c r="AXM85" s="11"/>
      <c r="AXN85" s="11"/>
      <c r="AXO85" s="11"/>
      <c r="AXP85" s="11"/>
      <c r="AXQ85" s="11"/>
      <c r="AXR85" s="11"/>
      <c r="AXS85" s="11"/>
      <c r="AXT85" s="11"/>
      <c r="AXU85" s="11"/>
      <c r="AXV85" s="11"/>
      <c r="AXW85" s="11"/>
      <c r="AXX85" s="11"/>
      <c r="AXY85" s="11"/>
      <c r="AXZ85" s="11"/>
      <c r="AYA85" s="11"/>
      <c r="AYB85" s="11"/>
      <c r="AYC85" s="11"/>
      <c r="AYD85" s="11"/>
      <c r="AYE85" s="11"/>
      <c r="AYF85" s="11"/>
      <c r="AYG85" s="11"/>
      <c r="AYH85" s="11"/>
      <c r="AYI85" s="11"/>
      <c r="AYJ85" s="11"/>
      <c r="AYK85" s="11"/>
      <c r="AYL85" s="11"/>
      <c r="AYM85" s="11"/>
      <c r="AYN85" s="11"/>
      <c r="AYO85" s="11"/>
      <c r="AYP85" s="11"/>
      <c r="AYQ85" s="11"/>
      <c r="AYR85" s="11"/>
      <c r="AYS85" s="11"/>
      <c r="AYT85" s="11"/>
      <c r="AYU85" s="11"/>
      <c r="AYV85" s="11"/>
      <c r="AYW85" s="11"/>
      <c r="AYX85" s="11"/>
      <c r="AYY85" s="11"/>
      <c r="AYZ85" s="11"/>
      <c r="AZA85" s="11"/>
      <c r="AZB85" s="11"/>
      <c r="AZC85" s="11"/>
      <c r="AZD85" s="11"/>
      <c r="AZE85" s="11"/>
      <c r="AZF85" s="11"/>
      <c r="AZG85" s="11"/>
      <c r="AZH85" s="11"/>
      <c r="AZI85" s="11"/>
      <c r="AZJ85" s="11"/>
      <c r="AZK85" s="11"/>
      <c r="AZL85" s="11"/>
      <c r="AZM85" s="11"/>
      <c r="AZN85" s="11"/>
      <c r="AZO85" s="11"/>
      <c r="AZP85" s="11"/>
      <c r="AZQ85" s="11"/>
      <c r="AZR85" s="11"/>
      <c r="AZS85" s="11"/>
      <c r="AZT85" s="11"/>
      <c r="AZU85" s="11"/>
      <c r="AZV85" s="11"/>
      <c r="AZW85" s="11"/>
      <c r="AZX85" s="11"/>
      <c r="AZY85" s="11"/>
      <c r="AZZ85" s="11"/>
      <c r="BAA85" s="11"/>
      <c r="BAB85" s="11"/>
      <c r="BAC85" s="11"/>
      <c r="BAD85" s="11"/>
      <c r="BAE85" s="11"/>
      <c r="BAF85" s="11"/>
      <c r="BAG85" s="11"/>
      <c r="BAH85" s="11"/>
      <c r="BAI85" s="11"/>
      <c r="BAJ85" s="11"/>
      <c r="BAK85" s="11"/>
      <c r="BAL85" s="11"/>
      <c r="BAM85" s="11"/>
      <c r="BAN85" s="11"/>
      <c r="BAO85" s="11"/>
      <c r="BAP85" s="11"/>
      <c r="BAQ85" s="11"/>
      <c r="BAR85" s="11"/>
      <c r="BAS85" s="11"/>
      <c r="BAT85" s="11"/>
      <c r="BAU85" s="11"/>
      <c r="BAV85" s="11"/>
      <c r="BAW85" s="11"/>
      <c r="BAX85" s="11"/>
      <c r="BAY85" s="11"/>
      <c r="BAZ85" s="11"/>
      <c r="BBA85" s="11"/>
      <c r="BBB85" s="11"/>
      <c r="BBC85" s="11"/>
      <c r="BBD85" s="11"/>
      <c r="BBE85" s="11"/>
      <c r="BBF85" s="11"/>
      <c r="BBG85" s="11"/>
      <c r="BBH85" s="11"/>
      <c r="BBI85" s="11"/>
      <c r="BBJ85" s="11"/>
      <c r="BBK85" s="11"/>
      <c r="BBL85" s="11"/>
      <c r="BBM85" s="11"/>
      <c r="BBN85" s="11"/>
      <c r="BBO85" s="11"/>
      <c r="BBP85" s="11"/>
      <c r="BBQ85" s="11"/>
      <c r="BBR85" s="11"/>
      <c r="BBS85" s="11"/>
      <c r="BBT85" s="11"/>
      <c r="BBU85" s="11"/>
      <c r="BBV85" s="11"/>
      <c r="BBW85" s="11"/>
      <c r="BBX85" s="11"/>
      <c r="BBY85" s="11"/>
      <c r="BBZ85" s="11"/>
      <c r="BCA85" s="11"/>
      <c r="BCB85" s="11"/>
      <c r="BCC85" s="11"/>
      <c r="BCD85" s="11"/>
      <c r="BCE85" s="11"/>
      <c r="BCF85" s="11"/>
      <c r="BCG85" s="11"/>
      <c r="BCH85" s="11"/>
      <c r="BCI85" s="11"/>
      <c r="BCJ85" s="11"/>
      <c r="BCK85" s="11"/>
      <c r="BCL85" s="11"/>
      <c r="BCM85" s="11"/>
      <c r="BCN85" s="11"/>
      <c r="BCO85" s="11"/>
      <c r="BCP85" s="11"/>
      <c r="BCQ85" s="11"/>
      <c r="BCR85" s="11"/>
      <c r="BCS85" s="11"/>
      <c r="BCT85" s="11"/>
      <c r="BCU85" s="11"/>
      <c r="BCV85" s="11"/>
      <c r="BCW85" s="11"/>
      <c r="BCX85" s="11"/>
      <c r="BCY85" s="11"/>
      <c r="BCZ85" s="11"/>
      <c r="BDA85" s="11"/>
      <c r="BDB85" s="11"/>
      <c r="BDC85" s="11"/>
      <c r="BDD85" s="11"/>
      <c r="BDE85" s="11"/>
      <c r="BDF85" s="11"/>
      <c r="BDG85" s="11"/>
      <c r="BDH85" s="11"/>
      <c r="BDI85" s="11"/>
      <c r="BDJ85" s="11"/>
      <c r="BDK85" s="11"/>
      <c r="BDL85" s="11"/>
      <c r="BDM85" s="11"/>
      <c r="BDN85" s="11"/>
      <c r="BDO85" s="11"/>
      <c r="BDP85" s="11"/>
      <c r="BDQ85" s="11"/>
      <c r="BDR85" s="11"/>
      <c r="BDS85" s="11"/>
      <c r="BDT85" s="11"/>
      <c r="BDU85" s="11"/>
      <c r="BDV85" s="11"/>
      <c r="BDW85" s="11"/>
      <c r="BDX85" s="11"/>
      <c r="BDY85" s="11"/>
      <c r="BDZ85" s="11"/>
      <c r="BEA85" s="11"/>
      <c r="BEB85" s="11"/>
      <c r="BEC85" s="11"/>
      <c r="BED85" s="11"/>
      <c r="BEE85" s="11"/>
      <c r="BEF85" s="11"/>
      <c r="BEG85" s="11"/>
      <c r="BEH85" s="11"/>
      <c r="BEI85" s="11"/>
      <c r="BEJ85" s="11"/>
      <c r="BEK85" s="11"/>
      <c r="BEL85" s="11"/>
      <c r="BEM85" s="11"/>
      <c r="BEN85" s="11"/>
      <c r="BEO85" s="11"/>
      <c r="BEP85" s="11"/>
      <c r="BEQ85" s="11"/>
      <c r="BER85" s="11"/>
      <c r="BES85" s="11"/>
      <c r="BET85" s="11"/>
      <c r="BEU85" s="11"/>
      <c r="BEV85" s="11"/>
      <c r="BEW85" s="11"/>
      <c r="BEX85" s="11"/>
      <c r="BEY85" s="11"/>
      <c r="BEZ85" s="11"/>
      <c r="BFA85" s="11"/>
      <c r="BFB85" s="11"/>
      <c r="BFC85" s="11"/>
      <c r="BFD85" s="11"/>
      <c r="BFE85" s="11"/>
      <c r="BFF85" s="11"/>
      <c r="BFG85" s="11"/>
      <c r="BFH85" s="11"/>
      <c r="BFI85" s="11"/>
      <c r="BFJ85" s="11"/>
      <c r="BFK85" s="11"/>
      <c r="BFL85" s="11"/>
      <c r="BFM85" s="11"/>
      <c r="BFN85" s="11"/>
      <c r="BFO85" s="11"/>
      <c r="BFP85" s="11"/>
      <c r="BFQ85" s="11"/>
      <c r="BFR85" s="11"/>
      <c r="BFS85" s="11"/>
      <c r="BFT85" s="11"/>
      <c r="BFU85" s="11"/>
      <c r="BFV85" s="11"/>
      <c r="BFW85" s="11"/>
      <c r="BFX85" s="11"/>
      <c r="BFY85" s="11"/>
      <c r="BFZ85" s="11"/>
      <c r="BGA85" s="11"/>
      <c r="BGB85" s="11"/>
      <c r="BGC85" s="11"/>
      <c r="BGD85" s="11"/>
      <c r="BGE85" s="11"/>
      <c r="BGF85" s="11"/>
      <c r="BGG85" s="11"/>
      <c r="BGH85" s="11"/>
      <c r="BGI85" s="11"/>
      <c r="BGJ85" s="11"/>
      <c r="BGK85" s="11"/>
      <c r="BGL85" s="11"/>
      <c r="BGM85" s="11"/>
      <c r="BGN85" s="11"/>
      <c r="BGO85" s="11"/>
      <c r="BGP85" s="11"/>
      <c r="BGQ85" s="11"/>
      <c r="BGR85" s="11"/>
      <c r="BGS85" s="11"/>
      <c r="BGT85" s="11"/>
      <c r="BGU85" s="11"/>
      <c r="BGV85" s="11"/>
      <c r="BGW85" s="11"/>
      <c r="BGX85" s="11"/>
      <c r="BGY85" s="11"/>
      <c r="BGZ85" s="11"/>
      <c r="BHA85" s="11"/>
      <c r="BHB85" s="11"/>
      <c r="BHC85" s="11"/>
      <c r="BHD85" s="11"/>
      <c r="BHE85" s="11"/>
      <c r="BHF85" s="11"/>
      <c r="BHG85" s="11"/>
      <c r="BHH85" s="11"/>
      <c r="BHI85" s="11"/>
      <c r="BHJ85" s="11"/>
      <c r="BHK85" s="11"/>
      <c r="BHL85" s="11"/>
      <c r="BHM85" s="11"/>
      <c r="BHN85" s="11"/>
      <c r="BHO85" s="11"/>
      <c r="BHP85" s="11"/>
      <c r="BHQ85" s="11"/>
      <c r="BHR85" s="11"/>
      <c r="BHS85" s="11"/>
      <c r="BHT85" s="11"/>
      <c r="BHU85" s="11"/>
      <c r="BHV85" s="11"/>
      <c r="BHW85" s="11"/>
      <c r="BHX85" s="11"/>
      <c r="BHY85" s="11"/>
      <c r="BHZ85" s="11"/>
      <c r="BIA85" s="11"/>
      <c r="BIB85" s="11"/>
      <c r="BIC85" s="11"/>
      <c r="BID85" s="11"/>
      <c r="BIE85" s="11"/>
      <c r="BIF85" s="11"/>
      <c r="BIG85" s="11"/>
      <c r="BIH85" s="11"/>
      <c r="BII85" s="11"/>
      <c r="BIJ85" s="11"/>
      <c r="BIK85" s="11"/>
      <c r="BIL85" s="11"/>
      <c r="BIM85" s="11"/>
      <c r="BIN85" s="11"/>
      <c r="BIO85" s="11"/>
      <c r="BIP85" s="11"/>
      <c r="BIQ85" s="11"/>
      <c r="BIR85" s="11"/>
      <c r="BIS85" s="11"/>
      <c r="BIT85" s="11"/>
      <c r="BIU85" s="11"/>
      <c r="BIV85" s="11"/>
      <c r="BIW85" s="11"/>
    </row>
    <row r="86" spans="1:1683" s="8" customFormat="1" ht="23.25" customHeight="1">
      <c r="A86" s="87"/>
      <c r="B86" s="92"/>
      <c r="C86" s="93"/>
      <c r="D86" s="18">
        <v>2024</v>
      </c>
      <c r="E86" s="46">
        <f t="shared" si="29"/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17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  <c r="AMI86" s="11"/>
      <c r="AMJ86" s="11"/>
      <c r="AMK86" s="11"/>
      <c r="AML86" s="11"/>
      <c r="AMM86" s="11"/>
      <c r="AMN86" s="11"/>
      <c r="AMO86" s="11"/>
      <c r="AMP86" s="11"/>
      <c r="AMQ86" s="11"/>
      <c r="AMR86" s="11"/>
      <c r="AMS86" s="11"/>
      <c r="AMT86" s="11"/>
      <c r="AMU86" s="11"/>
      <c r="AMV86" s="11"/>
      <c r="AMW86" s="11"/>
      <c r="AMX86" s="11"/>
      <c r="AMY86" s="11"/>
      <c r="AMZ86" s="11"/>
      <c r="ANA86" s="11"/>
      <c r="ANB86" s="11"/>
      <c r="ANC86" s="11"/>
      <c r="AND86" s="11"/>
      <c r="ANE86" s="11"/>
      <c r="ANF86" s="11"/>
      <c r="ANG86" s="11"/>
      <c r="ANH86" s="11"/>
      <c r="ANI86" s="11"/>
      <c r="ANJ86" s="11"/>
      <c r="ANK86" s="11"/>
      <c r="ANL86" s="11"/>
      <c r="ANM86" s="11"/>
      <c r="ANN86" s="11"/>
      <c r="ANO86" s="11"/>
      <c r="ANP86" s="11"/>
      <c r="ANQ86" s="11"/>
      <c r="ANR86" s="11"/>
      <c r="ANS86" s="11"/>
      <c r="ANT86" s="11"/>
      <c r="ANU86" s="11"/>
      <c r="ANV86" s="11"/>
      <c r="ANW86" s="11"/>
      <c r="ANX86" s="11"/>
      <c r="ANY86" s="11"/>
      <c r="ANZ86" s="11"/>
      <c r="AOA86" s="11"/>
      <c r="AOB86" s="11"/>
      <c r="AOC86" s="11"/>
      <c r="AOD86" s="11"/>
      <c r="AOE86" s="11"/>
      <c r="AOF86" s="11"/>
      <c r="AOG86" s="11"/>
      <c r="AOH86" s="11"/>
      <c r="AOI86" s="11"/>
      <c r="AOJ86" s="11"/>
      <c r="AOK86" s="11"/>
      <c r="AOL86" s="11"/>
      <c r="AOM86" s="11"/>
      <c r="AON86" s="11"/>
      <c r="AOO86" s="11"/>
      <c r="AOP86" s="11"/>
      <c r="AOQ86" s="11"/>
      <c r="AOR86" s="11"/>
      <c r="AOS86" s="11"/>
      <c r="AOT86" s="11"/>
      <c r="AOU86" s="11"/>
      <c r="AOV86" s="11"/>
      <c r="AOW86" s="11"/>
      <c r="AOX86" s="11"/>
      <c r="AOY86" s="11"/>
      <c r="AOZ86" s="11"/>
      <c r="APA86" s="11"/>
      <c r="APB86" s="11"/>
      <c r="APC86" s="11"/>
      <c r="APD86" s="11"/>
      <c r="APE86" s="11"/>
      <c r="APF86" s="11"/>
      <c r="APG86" s="11"/>
      <c r="APH86" s="11"/>
      <c r="API86" s="11"/>
      <c r="APJ86" s="11"/>
      <c r="APK86" s="11"/>
      <c r="APL86" s="11"/>
      <c r="APM86" s="11"/>
      <c r="APN86" s="11"/>
      <c r="APO86" s="11"/>
      <c r="APP86" s="11"/>
      <c r="APQ86" s="11"/>
      <c r="APR86" s="11"/>
      <c r="APS86" s="11"/>
      <c r="APT86" s="11"/>
      <c r="APU86" s="11"/>
      <c r="APV86" s="11"/>
      <c r="APW86" s="11"/>
      <c r="APX86" s="11"/>
      <c r="APY86" s="11"/>
      <c r="APZ86" s="11"/>
      <c r="AQA86" s="11"/>
      <c r="AQB86" s="11"/>
      <c r="AQC86" s="11"/>
      <c r="AQD86" s="11"/>
      <c r="AQE86" s="11"/>
      <c r="AQF86" s="11"/>
      <c r="AQG86" s="11"/>
      <c r="AQH86" s="11"/>
      <c r="AQI86" s="11"/>
      <c r="AQJ86" s="11"/>
      <c r="AQK86" s="11"/>
      <c r="AQL86" s="11"/>
      <c r="AQM86" s="11"/>
      <c r="AQN86" s="11"/>
      <c r="AQO86" s="11"/>
      <c r="AQP86" s="11"/>
      <c r="AQQ86" s="11"/>
      <c r="AQR86" s="11"/>
      <c r="AQS86" s="11"/>
      <c r="AQT86" s="11"/>
      <c r="AQU86" s="11"/>
      <c r="AQV86" s="11"/>
      <c r="AQW86" s="11"/>
      <c r="AQX86" s="11"/>
      <c r="AQY86" s="11"/>
      <c r="AQZ86" s="11"/>
      <c r="ARA86" s="11"/>
      <c r="ARB86" s="11"/>
      <c r="ARC86" s="11"/>
      <c r="ARD86" s="11"/>
      <c r="ARE86" s="11"/>
      <c r="ARF86" s="11"/>
      <c r="ARG86" s="11"/>
      <c r="ARH86" s="11"/>
      <c r="ARI86" s="11"/>
      <c r="ARJ86" s="11"/>
      <c r="ARK86" s="11"/>
      <c r="ARL86" s="11"/>
      <c r="ARM86" s="11"/>
      <c r="ARN86" s="11"/>
      <c r="ARO86" s="11"/>
      <c r="ARP86" s="11"/>
      <c r="ARQ86" s="11"/>
      <c r="ARR86" s="11"/>
      <c r="ARS86" s="11"/>
      <c r="ART86" s="11"/>
      <c r="ARU86" s="11"/>
      <c r="ARV86" s="11"/>
      <c r="ARW86" s="11"/>
      <c r="ARX86" s="11"/>
      <c r="ARY86" s="11"/>
      <c r="ARZ86" s="11"/>
      <c r="ASA86" s="11"/>
      <c r="ASB86" s="11"/>
      <c r="ASC86" s="11"/>
      <c r="ASD86" s="11"/>
      <c r="ASE86" s="11"/>
      <c r="ASF86" s="11"/>
      <c r="ASG86" s="11"/>
      <c r="ASH86" s="11"/>
      <c r="ASI86" s="11"/>
      <c r="ASJ86" s="11"/>
      <c r="ASK86" s="11"/>
      <c r="ASL86" s="11"/>
      <c r="ASM86" s="11"/>
      <c r="ASN86" s="11"/>
      <c r="ASO86" s="11"/>
      <c r="ASP86" s="11"/>
      <c r="ASQ86" s="11"/>
      <c r="ASR86" s="11"/>
      <c r="ASS86" s="11"/>
      <c r="AST86" s="11"/>
      <c r="ASU86" s="11"/>
      <c r="ASV86" s="11"/>
      <c r="ASW86" s="11"/>
      <c r="ASX86" s="11"/>
      <c r="ASY86" s="11"/>
      <c r="ASZ86" s="11"/>
      <c r="ATA86" s="11"/>
      <c r="ATB86" s="11"/>
      <c r="ATC86" s="11"/>
      <c r="ATD86" s="11"/>
      <c r="ATE86" s="11"/>
      <c r="ATF86" s="11"/>
      <c r="ATG86" s="11"/>
      <c r="ATH86" s="11"/>
      <c r="ATI86" s="11"/>
      <c r="ATJ86" s="11"/>
      <c r="ATK86" s="11"/>
      <c r="ATL86" s="11"/>
      <c r="ATM86" s="11"/>
      <c r="ATN86" s="11"/>
      <c r="ATO86" s="11"/>
      <c r="ATP86" s="11"/>
      <c r="ATQ86" s="11"/>
      <c r="ATR86" s="11"/>
      <c r="ATS86" s="11"/>
      <c r="ATT86" s="11"/>
      <c r="ATU86" s="11"/>
      <c r="ATV86" s="11"/>
      <c r="ATW86" s="11"/>
      <c r="ATX86" s="11"/>
      <c r="ATY86" s="11"/>
      <c r="ATZ86" s="11"/>
      <c r="AUA86" s="11"/>
      <c r="AUB86" s="11"/>
      <c r="AUC86" s="11"/>
      <c r="AUD86" s="11"/>
      <c r="AUE86" s="11"/>
      <c r="AUF86" s="11"/>
      <c r="AUG86" s="11"/>
      <c r="AUH86" s="11"/>
      <c r="AUI86" s="11"/>
      <c r="AUJ86" s="11"/>
      <c r="AUK86" s="11"/>
      <c r="AUL86" s="11"/>
      <c r="AUM86" s="11"/>
      <c r="AUN86" s="11"/>
      <c r="AUO86" s="11"/>
      <c r="AUP86" s="11"/>
      <c r="AUQ86" s="11"/>
      <c r="AUR86" s="11"/>
      <c r="AUS86" s="11"/>
      <c r="AUT86" s="11"/>
      <c r="AUU86" s="11"/>
      <c r="AUV86" s="11"/>
      <c r="AUW86" s="11"/>
      <c r="AUX86" s="11"/>
      <c r="AUY86" s="11"/>
      <c r="AUZ86" s="11"/>
      <c r="AVA86" s="11"/>
      <c r="AVB86" s="11"/>
      <c r="AVC86" s="11"/>
      <c r="AVD86" s="11"/>
      <c r="AVE86" s="11"/>
      <c r="AVF86" s="11"/>
      <c r="AVG86" s="11"/>
      <c r="AVH86" s="11"/>
      <c r="AVI86" s="11"/>
      <c r="AVJ86" s="11"/>
      <c r="AVK86" s="11"/>
      <c r="AVL86" s="11"/>
      <c r="AVM86" s="11"/>
      <c r="AVN86" s="11"/>
      <c r="AVO86" s="11"/>
      <c r="AVP86" s="11"/>
      <c r="AVQ86" s="11"/>
      <c r="AVR86" s="11"/>
      <c r="AVS86" s="11"/>
      <c r="AVT86" s="11"/>
      <c r="AVU86" s="11"/>
      <c r="AVV86" s="11"/>
      <c r="AVW86" s="11"/>
      <c r="AVX86" s="11"/>
      <c r="AVY86" s="11"/>
      <c r="AVZ86" s="11"/>
      <c r="AWA86" s="11"/>
      <c r="AWB86" s="11"/>
      <c r="AWC86" s="11"/>
      <c r="AWD86" s="11"/>
      <c r="AWE86" s="11"/>
      <c r="AWF86" s="11"/>
      <c r="AWG86" s="11"/>
      <c r="AWH86" s="11"/>
      <c r="AWI86" s="11"/>
      <c r="AWJ86" s="11"/>
      <c r="AWK86" s="11"/>
      <c r="AWL86" s="11"/>
      <c r="AWM86" s="11"/>
      <c r="AWN86" s="11"/>
      <c r="AWO86" s="11"/>
      <c r="AWP86" s="11"/>
      <c r="AWQ86" s="11"/>
      <c r="AWR86" s="11"/>
      <c r="AWS86" s="11"/>
      <c r="AWT86" s="11"/>
      <c r="AWU86" s="11"/>
      <c r="AWV86" s="11"/>
      <c r="AWW86" s="11"/>
      <c r="AWX86" s="11"/>
      <c r="AWY86" s="11"/>
      <c r="AWZ86" s="11"/>
      <c r="AXA86" s="11"/>
      <c r="AXB86" s="11"/>
      <c r="AXC86" s="11"/>
      <c r="AXD86" s="11"/>
      <c r="AXE86" s="11"/>
      <c r="AXF86" s="11"/>
      <c r="AXG86" s="11"/>
      <c r="AXH86" s="11"/>
      <c r="AXI86" s="11"/>
      <c r="AXJ86" s="11"/>
      <c r="AXK86" s="11"/>
      <c r="AXL86" s="11"/>
      <c r="AXM86" s="11"/>
      <c r="AXN86" s="11"/>
      <c r="AXO86" s="11"/>
      <c r="AXP86" s="11"/>
      <c r="AXQ86" s="11"/>
      <c r="AXR86" s="11"/>
      <c r="AXS86" s="11"/>
      <c r="AXT86" s="11"/>
      <c r="AXU86" s="11"/>
      <c r="AXV86" s="11"/>
      <c r="AXW86" s="11"/>
      <c r="AXX86" s="11"/>
      <c r="AXY86" s="11"/>
      <c r="AXZ86" s="11"/>
      <c r="AYA86" s="11"/>
      <c r="AYB86" s="11"/>
      <c r="AYC86" s="11"/>
      <c r="AYD86" s="11"/>
      <c r="AYE86" s="11"/>
      <c r="AYF86" s="11"/>
      <c r="AYG86" s="11"/>
      <c r="AYH86" s="11"/>
      <c r="AYI86" s="11"/>
      <c r="AYJ86" s="11"/>
      <c r="AYK86" s="11"/>
      <c r="AYL86" s="11"/>
      <c r="AYM86" s="11"/>
      <c r="AYN86" s="11"/>
      <c r="AYO86" s="11"/>
      <c r="AYP86" s="11"/>
      <c r="AYQ86" s="11"/>
      <c r="AYR86" s="11"/>
      <c r="AYS86" s="11"/>
      <c r="AYT86" s="11"/>
      <c r="AYU86" s="11"/>
      <c r="AYV86" s="11"/>
      <c r="AYW86" s="11"/>
      <c r="AYX86" s="11"/>
      <c r="AYY86" s="11"/>
      <c r="AYZ86" s="11"/>
      <c r="AZA86" s="11"/>
      <c r="AZB86" s="11"/>
      <c r="AZC86" s="11"/>
      <c r="AZD86" s="11"/>
      <c r="AZE86" s="11"/>
      <c r="AZF86" s="11"/>
      <c r="AZG86" s="11"/>
      <c r="AZH86" s="11"/>
      <c r="AZI86" s="11"/>
      <c r="AZJ86" s="11"/>
      <c r="AZK86" s="11"/>
      <c r="AZL86" s="11"/>
      <c r="AZM86" s="11"/>
      <c r="AZN86" s="11"/>
      <c r="AZO86" s="11"/>
      <c r="AZP86" s="11"/>
      <c r="AZQ86" s="11"/>
      <c r="AZR86" s="11"/>
      <c r="AZS86" s="11"/>
      <c r="AZT86" s="11"/>
      <c r="AZU86" s="11"/>
      <c r="AZV86" s="11"/>
      <c r="AZW86" s="11"/>
      <c r="AZX86" s="11"/>
      <c r="AZY86" s="11"/>
      <c r="AZZ86" s="11"/>
      <c r="BAA86" s="11"/>
      <c r="BAB86" s="11"/>
      <c r="BAC86" s="11"/>
      <c r="BAD86" s="11"/>
      <c r="BAE86" s="11"/>
      <c r="BAF86" s="11"/>
      <c r="BAG86" s="11"/>
      <c r="BAH86" s="11"/>
      <c r="BAI86" s="11"/>
      <c r="BAJ86" s="11"/>
      <c r="BAK86" s="11"/>
      <c r="BAL86" s="11"/>
      <c r="BAM86" s="11"/>
      <c r="BAN86" s="11"/>
      <c r="BAO86" s="11"/>
      <c r="BAP86" s="11"/>
      <c r="BAQ86" s="11"/>
      <c r="BAR86" s="11"/>
      <c r="BAS86" s="11"/>
      <c r="BAT86" s="11"/>
      <c r="BAU86" s="11"/>
      <c r="BAV86" s="11"/>
      <c r="BAW86" s="11"/>
      <c r="BAX86" s="11"/>
      <c r="BAY86" s="11"/>
      <c r="BAZ86" s="11"/>
      <c r="BBA86" s="11"/>
      <c r="BBB86" s="11"/>
      <c r="BBC86" s="11"/>
      <c r="BBD86" s="11"/>
      <c r="BBE86" s="11"/>
      <c r="BBF86" s="11"/>
      <c r="BBG86" s="11"/>
      <c r="BBH86" s="11"/>
      <c r="BBI86" s="11"/>
      <c r="BBJ86" s="11"/>
      <c r="BBK86" s="11"/>
      <c r="BBL86" s="11"/>
      <c r="BBM86" s="11"/>
      <c r="BBN86" s="11"/>
      <c r="BBO86" s="11"/>
      <c r="BBP86" s="11"/>
      <c r="BBQ86" s="11"/>
      <c r="BBR86" s="11"/>
      <c r="BBS86" s="11"/>
      <c r="BBT86" s="11"/>
      <c r="BBU86" s="11"/>
      <c r="BBV86" s="11"/>
      <c r="BBW86" s="11"/>
      <c r="BBX86" s="11"/>
      <c r="BBY86" s="11"/>
      <c r="BBZ86" s="11"/>
      <c r="BCA86" s="11"/>
      <c r="BCB86" s="11"/>
      <c r="BCC86" s="11"/>
      <c r="BCD86" s="11"/>
      <c r="BCE86" s="11"/>
      <c r="BCF86" s="11"/>
      <c r="BCG86" s="11"/>
      <c r="BCH86" s="11"/>
      <c r="BCI86" s="11"/>
      <c r="BCJ86" s="11"/>
      <c r="BCK86" s="11"/>
      <c r="BCL86" s="11"/>
      <c r="BCM86" s="11"/>
      <c r="BCN86" s="11"/>
      <c r="BCO86" s="11"/>
      <c r="BCP86" s="11"/>
      <c r="BCQ86" s="11"/>
      <c r="BCR86" s="11"/>
      <c r="BCS86" s="11"/>
      <c r="BCT86" s="11"/>
      <c r="BCU86" s="11"/>
      <c r="BCV86" s="11"/>
      <c r="BCW86" s="11"/>
      <c r="BCX86" s="11"/>
      <c r="BCY86" s="11"/>
      <c r="BCZ86" s="11"/>
      <c r="BDA86" s="11"/>
      <c r="BDB86" s="11"/>
      <c r="BDC86" s="11"/>
      <c r="BDD86" s="11"/>
      <c r="BDE86" s="11"/>
      <c r="BDF86" s="11"/>
      <c r="BDG86" s="11"/>
      <c r="BDH86" s="11"/>
      <c r="BDI86" s="11"/>
      <c r="BDJ86" s="11"/>
      <c r="BDK86" s="11"/>
      <c r="BDL86" s="11"/>
      <c r="BDM86" s="11"/>
      <c r="BDN86" s="11"/>
      <c r="BDO86" s="11"/>
      <c r="BDP86" s="11"/>
      <c r="BDQ86" s="11"/>
      <c r="BDR86" s="11"/>
      <c r="BDS86" s="11"/>
      <c r="BDT86" s="11"/>
      <c r="BDU86" s="11"/>
      <c r="BDV86" s="11"/>
      <c r="BDW86" s="11"/>
      <c r="BDX86" s="11"/>
      <c r="BDY86" s="11"/>
      <c r="BDZ86" s="11"/>
      <c r="BEA86" s="11"/>
      <c r="BEB86" s="11"/>
      <c r="BEC86" s="11"/>
      <c r="BED86" s="11"/>
      <c r="BEE86" s="11"/>
      <c r="BEF86" s="11"/>
      <c r="BEG86" s="11"/>
      <c r="BEH86" s="11"/>
      <c r="BEI86" s="11"/>
      <c r="BEJ86" s="11"/>
      <c r="BEK86" s="11"/>
      <c r="BEL86" s="11"/>
      <c r="BEM86" s="11"/>
      <c r="BEN86" s="11"/>
      <c r="BEO86" s="11"/>
      <c r="BEP86" s="11"/>
      <c r="BEQ86" s="11"/>
      <c r="BER86" s="11"/>
      <c r="BES86" s="11"/>
      <c r="BET86" s="11"/>
      <c r="BEU86" s="11"/>
      <c r="BEV86" s="11"/>
      <c r="BEW86" s="11"/>
      <c r="BEX86" s="11"/>
      <c r="BEY86" s="11"/>
      <c r="BEZ86" s="11"/>
      <c r="BFA86" s="11"/>
      <c r="BFB86" s="11"/>
      <c r="BFC86" s="11"/>
      <c r="BFD86" s="11"/>
      <c r="BFE86" s="11"/>
      <c r="BFF86" s="11"/>
      <c r="BFG86" s="11"/>
      <c r="BFH86" s="11"/>
      <c r="BFI86" s="11"/>
      <c r="BFJ86" s="11"/>
      <c r="BFK86" s="11"/>
      <c r="BFL86" s="11"/>
      <c r="BFM86" s="11"/>
      <c r="BFN86" s="11"/>
      <c r="BFO86" s="11"/>
      <c r="BFP86" s="11"/>
      <c r="BFQ86" s="11"/>
      <c r="BFR86" s="11"/>
      <c r="BFS86" s="11"/>
      <c r="BFT86" s="11"/>
      <c r="BFU86" s="11"/>
      <c r="BFV86" s="11"/>
      <c r="BFW86" s="11"/>
      <c r="BFX86" s="11"/>
      <c r="BFY86" s="11"/>
      <c r="BFZ86" s="11"/>
      <c r="BGA86" s="11"/>
      <c r="BGB86" s="11"/>
      <c r="BGC86" s="11"/>
      <c r="BGD86" s="11"/>
      <c r="BGE86" s="11"/>
      <c r="BGF86" s="11"/>
      <c r="BGG86" s="11"/>
      <c r="BGH86" s="11"/>
      <c r="BGI86" s="11"/>
      <c r="BGJ86" s="11"/>
      <c r="BGK86" s="11"/>
      <c r="BGL86" s="11"/>
      <c r="BGM86" s="11"/>
      <c r="BGN86" s="11"/>
      <c r="BGO86" s="11"/>
      <c r="BGP86" s="11"/>
      <c r="BGQ86" s="11"/>
      <c r="BGR86" s="11"/>
      <c r="BGS86" s="11"/>
      <c r="BGT86" s="11"/>
      <c r="BGU86" s="11"/>
      <c r="BGV86" s="11"/>
      <c r="BGW86" s="11"/>
      <c r="BGX86" s="11"/>
      <c r="BGY86" s="11"/>
      <c r="BGZ86" s="11"/>
      <c r="BHA86" s="11"/>
      <c r="BHB86" s="11"/>
      <c r="BHC86" s="11"/>
      <c r="BHD86" s="11"/>
      <c r="BHE86" s="11"/>
      <c r="BHF86" s="11"/>
      <c r="BHG86" s="11"/>
      <c r="BHH86" s="11"/>
      <c r="BHI86" s="11"/>
      <c r="BHJ86" s="11"/>
      <c r="BHK86" s="11"/>
      <c r="BHL86" s="11"/>
      <c r="BHM86" s="11"/>
      <c r="BHN86" s="11"/>
      <c r="BHO86" s="11"/>
      <c r="BHP86" s="11"/>
      <c r="BHQ86" s="11"/>
      <c r="BHR86" s="11"/>
      <c r="BHS86" s="11"/>
      <c r="BHT86" s="11"/>
      <c r="BHU86" s="11"/>
      <c r="BHV86" s="11"/>
      <c r="BHW86" s="11"/>
      <c r="BHX86" s="11"/>
      <c r="BHY86" s="11"/>
      <c r="BHZ86" s="11"/>
      <c r="BIA86" s="11"/>
      <c r="BIB86" s="11"/>
      <c r="BIC86" s="11"/>
      <c r="BID86" s="11"/>
      <c r="BIE86" s="11"/>
      <c r="BIF86" s="11"/>
      <c r="BIG86" s="11"/>
      <c r="BIH86" s="11"/>
      <c r="BII86" s="11"/>
      <c r="BIJ86" s="11"/>
      <c r="BIK86" s="11"/>
      <c r="BIL86" s="11"/>
      <c r="BIM86" s="11"/>
      <c r="BIN86" s="11"/>
      <c r="BIO86" s="11"/>
      <c r="BIP86" s="11"/>
      <c r="BIQ86" s="11"/>
      <c r="BIR86" s="11"/>
      <c r="BIS86" s="11"/>
      <c r="BIT86" s="11"/>
      <c r="BIU86" s="11"/>
      <c r="BIV86" s="11"/>
      <c r="BIW86" s="11"/>
    </row>
    <row r="87" spans="1:1683" s="8" customFormat="1" ht="21" customHeight="1">
      <c r="A87" s="65" t="s">
        <v>26</v>
      </c>
      <c r="B87" s="103" t="s">
        <v>51</v>
      </c>
      <c r="C87" s="103"/>
      <c r="D87" s="18">
        <v>2022</v>
      </c>
      <c r="E87" s="9">
        <f t="shared" si="27"/>
        <v>182.8</v>
      </c>
      <c r="F87" s="9">
        <v>0</v>
      </c>
      <c r="G87" s="9">
        <v>0</v>
      </c>
      <c r="H87" s="9">
        <v>0</v>
      </c>
      <c r="I87" s="9">
        <v>182.8</v>
      </c>
      <c r="J87" s="9">
        <v>0</v>
      </c>
      <c r="K87" s="61" t="s">
        <v>25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  <c r="NV87" s="11"/>
      <c r="NW87" s="11"/>
      <c r="NX87" s="11"/>
      <c r="NY87" s="11"/>
      <c r="NZ87" s="11"/>
      <c r="OA87" s="11"/>
      <c r="OB87" s="11"/>
      <c r="OC87" s="11"/>
      <c r="OD87" s="11"/>
      <c r="OE87" s="11"/>
      <c r="OF87" s="11"/>
      <c r="OG87" s="11"/>
      <c r="OH87" s="11"/>
      <c r="OI87" s="11"/>
      <c r="OJ87" s="11"/>
      <c r="OK87" s="11"/>
      <c r="OL87" s="11"/>
      <c r="OM87" s="11"/>
      <c r="ON87" s="11"/>
      <c r="OO87" s="11"/>
      <c r="OP87" s="11"/>
      <c r="OQ87" s="11"/>
      <c r="OR87" s="11"/>
      <c r="OS87" s="11"/>
      <c r="OT87" s="11"/>
      <c r="OU87" s="11"/>
      <c r="OV87" s="11"/>
      <c r="OW87" s="11"/>
      <c r="OX87" s="11"/>
      <c r="OY87" s="11"/>
      <c r="OZ87" s="11"/>
      <c r="PA87" s="11"/>
      <c r="PB87" s="11"/>
      <c r="PC87" s="11"/>
      <c r="PD87" s="11"/>
      <c r="PE87" s="11"/>
      <c r="PF87" s="11"/>
      <c r="PG87" s="11"/>
      <c r="PH87" s="11"/>
      <c r="PI87" s="11"/>
      <c r="PJ87" s="11"/>
      <c r="PK87" s="11"/>
      <c r="PL87" s="11"/>
      <c r="PM87" s="11"/>
      <c r="PN87" s="11"/>
      <c r="PO87" s="11"/>
      <c r="PP87" s="11"/>
      <c r="PQ87" s="11"/>
      <c r="PR87" s="11"/>
      <c r="PS87" s="11"/>
      <c r="PT87" s="11"/>
      <c r="PU87" s="11"/>
      <c r="PV87" s="11"/>
      <c r="PW87" s="11"/>
      <c r="PX87" s="11"/>
      <c r="PY87" s="11"/>
      <c r="PZ87" s="11"/>
      <c r="QA87" s="11"/>
      <c r="QB87" s="11"/>
      <c r="QC87" s="11"/>
      <c r="QD87" s="11"/>
      <c r="QE87" s="11"/>
      <c r="QF87" s="11"/>
      <c r="QG87" s="11"/>
      <c r="QH87" s="11"/>
      <c r="QI87" s="11"/>
      <c r="QJ87" s="11"/>
      <c r="QK87" s="11"/>
      <c r="QL87" s="11"/>
      <c r="QM87" s="11"/>
      <c r="QN87" s="11"/>
      <c r="QO87" s="11"/>
      <c r="QP87" s="11"/>
      <c r="QQ87" s="11"/>
      <c r="QR87" s="11"/>
      <c r="QS87" s="11"/>
      <c r="QT87" s="11"/>
      <c r="QU87" s="11"/>
      <c r="QV87" s="11"/>
      <c r="QW87" s="11"/>
      <c r="QX87" s="11"/>
      <c r="QY87" s="11"/>
      <c r="QZ87" s="11"/>
      <c r="RA87" s="11"/>
      <c r="RB87" s="11"/>
      <c r="RC87" s="11"/>
      <c r="RD87" s="11"/>
      <c r="RE87" s="11"/>
      <c r="RF87" s="11"/>
      <c r="RG87" s="11"/>
      <c r="RH87" s="11"/>
      <c r="RI87" s="11"/>
      <c r="RJ87" s="11"/>
      <c r="RK87" s="11"/>
      <c r="RL87" s="11"/>
      <c r="RM87" s="11"/>
      <c r="RN87" s="11"/>
      <c r="RO87" s="11"/>
      <c r="RP87" s="11"/>
      <c r="RQ87" s="11"/>
      <c r="RR87" s="11"/>
      <c r="RS87" s="11"/>
      <c r="RT87" s="11"/>
      <c r="RU87" s="11"/>
      <c r="RV87" s="11"/>
      <c r="RW87" s="11"/>
      <c r="RX87" s="11"/>
      <c r="RY87" s="11"/>
      <c r="RZ87" s="11"/>
      <c r="SA87" s="11"/>
      <c r="SB87" s="11"/>
      <c r="SC87" s="11"/>
      <c r="SD87" s="11"/>
      <c r="SE87" s="11"/>
      <c r="SF87" s="11"/>
      <c r="SG87" s="11"/>
      <c r="SH87" s="11"/>
      <c r="SI87" s="11"/>
      <c r="SJ87" s="11"/>
      <c r="SK87" s="11"/>
      <c r="SL87" s="11"/>
      <c r="SM87" s="11"/>
      <c r="SN87" s="11"/>
      <c r="SO87" s="11"/>
      <c r="SP87" s="11"/>
      <c r="SQ87" s="11"/>
      <c r="SR87" s="11"/>
      <c r="SS87" s="11"/>
      <c r="ST87" s="11"/>
      <c r="SU87" s="11"/>
      <c r="SV87" s="11"/>
      <c r="SW87" s="11"/>
      <c r="SX87" s="11"/>
      <c r="SY87" s="11"/>
      <c r="SZ87" s="11"/>
      <c r="TA87" s="11"/>
      <c r="TB87" s="11"/>
      <c r="TC87" s="11"/>
      <c r="TD87" s="11"/>
      <c r="TE87" s="11"/>
      <c r="TF87" s="11"/>
      <c r="TG87" s="11"/>
      <c r="TH87" s="11"/>
      <c r="TI87" s="11"/>
      <c r="TJ87" s="11"/>
      <c r="TK87" s="11"/>
      <c r="TL87" s="11"/>
      <c r="TM87" s="11"/>
      <c r="TN87" s="11"/>
      <c r="TO87" s="11"/>
      <c r="TP87" s="11"/>
      <c r="TQ87" s="11"/>
      <c r="TR87" s="11"/>
      <c r="TS87" s="11"/>
      <c r="TT87" s="11"/>
      <c r="TU87" s="11"/>
      <c r="TV87" s="11"/>
      <c r="TW87" s="11"/>
      <c r="TX87" s="11"/>
      <c r="TY87" s="11"/>
      <c r="TZ87" s="11"/>
      <c r="UA87" s="11"/>
      <c r="UB87" s="11"/>
      <c r="UC87" s="11"/>
      <c r="UD87" s="11"/>
      <c r="UE87" s="11"/>
      <c r="UF87" s="11"/>
      <c r="UG87" s="11"/>
      <c r="UH87" s="11"/>
      <c r="UI87" s="11"/>
      <c r="UJ87" s="11"/>
      <c r="UK87" s="11"/>
      <c r="UL87" s="11"/>
      <c r="UM87" s="11"/>
      <c r="UN87" s="11"/>
      <c r="UO87" s="11"/>
      <c r="UP87" s="11"/>
      <c r="UQ87" s="11"/>
      <c r="UR87" s="11"/>
      <c r="US87" s="11"/>
      <c r="UT87" s="11"/>
      <c r="UU87" s="11"/>
      <c r="UV87" s="11"/>
      <c r="UW87" s="11"/>
      <c r="UX87" s="11"/>
      <c r="UY87" s="11"/>
      <c r="UZ87" s="11"/>
      <c r="VA87" s="11"/>
      <c r="VB87" s="11"/>
      <c r="VC87" s="11"/>
      <c r="VD87" s="11"/>
      <c r="VE87" s="11"/>
      <c r="VF87" s="11"/>
      <c r="VG87" s="11"/>
      <c r="VH87" s="11"/>
      <c r="VI87" s="11"/>
      <c r="VJ87" s="11"/>
      <c r="VK87" s="11"/>
      <c r="VL87" s="11"/>
      <c r="VM87" s="11"/>
      <c r="VN87" s="11"/>
      <c r="VO87" s="11"/>
      <c r="VP87" s="11"/>
      <c r="VQ87" s="11"/>
      <c r="VR87" s="11"/>
      <c r="VS87" s="11"/>
      <c r="VT87" s="11"/>
      <c r="VU87" s="11"/>
      <c r="VV87" s="11"/>
      <c r="VW87" s="11"/>
      <c r="VX87" s="11"/>
      <c r="VY87" s="11"/>
      <c r="VZ87" s="11"/>
      <c r="WA87" s="11"/>
      <c r="WB87" s="11"/>
      <c r="WC87" s="11"/>
      <c r="WD87" s="11"/>
      <c r="WE87" s="11"/>
      <c r="WF87" s="11"/>
      <c r="WG87" s="11"/>
      <c r="WH87" s="11"/>
      <c r="WI87" s="11"/>
      <c r="WJ87" s="11"/>
      <c r="WK87" s="11"/>
      <c r="WL87" s="11"/>
      <c r="WM87" s="11"/>
      <c r="WN87" s="11"/>
      <c r="WO87" s="11"/>
      <c r="WP87" s="11"/>
      <c r="WQ87" s="11"/>
      <c r="WR87" s="11"/>
      <c r="WS87" s="11"/>
      <c r="WT87" s="11"/>
      <c r="WU87" s="11"/>
      <c r="WV87" s="11"/>
      <c r="WW87" s="11"/>
      <c r="WX87" s="11"/>
      <c r="WY87" s="11"/>
      <c r="WZ87" s="11"/>
      <c r="XA87" s="11"/>
      <c r="XB87" s="11"/>
      <c r="XC87" s="11"/>
      <c r="XD87" s="11"/>
      <c r="XE87" s="11"/>
      <c r="XF87" s="11"/>
      <c r="XG87" s="11"/>
      <c r="XH87" s="11"/>
      <c r="XI87" s="11"/>
      <c r="XJ87" s="11"/>
      <c r="XK87" s="11"/>
      <c r="XL87" s="11"/>
      <c r="XM87" s="11"/>
      <c r="XN87" s="11"/>
      <c r="XO87" s="11"/>
      <c r="XP87" s="11"/>
      <c r="XQ87" s="11"/>
      <c r="XR87" s="11"/>
      <c r="XS87" s="11"/>
      <c r="XT87" s="11"/>
      <c r="XU87" s="11"/>
      <c r="XV87" s="11"/>
      <c r="XW87" s="11"/>
      <c r="XX87" s="11"/>
      <c r="XY87" s="11"/>
      <c r="XZ87" s="11"/>
      <c r="YA87" s="11"/>
      <c r="YB87" s="11"/>
      <c r="YC87" s="11"/>
      <c r="YD87" s="11"/>
      <c r="YE87" s="11"/>
      <c r="YF87" s="11"/>
      <c r="YG87" s="11"/>
      <c r="YH87" s="11"/>
      <c r="YI87" s="11"/>
      <c r="YJ87" s="11"/>
      <c r="YK87" s="11"/>
      <c r="YL87" s="11"/>
      <c r="YM87" s="11"/>
      <c r="YN87" s="11"/>
      <c r="YO87" s="11"/>
      <c r="YP87" s="11"/>
      <c r="YQ87" s="11"/>
      <c r="YR87" s="11"/>
      <c r="YS87" s="11"/>
      <c r="YT87" s="11"/>
      <c r="YU87" s="11"/>
      <c r="YV87" s="11"/>
      <c r="YW87" s="11"/>
      <c r="YX87" s="11"/>
      <c r="YY87" s="11"/>
      <c r="YZ87" s="11"/>
      <c r="ZA87" s="11"/>
      <c r="ZB87" s="11"/>
      <c r="ZC87" s="11"/>
      <c r="ZD87" s="11"/>
      <c r="ZE87" s="11"/>
      <c r="ZF87" s="11"/>
      <c r="ZG87" s="11"/>
      <c r="ZH87" s="11"/>
      <c r="ZI87" s="11"/>
      <c r="ZJ87" s="11"/>
      <c r="ZK87" s="11"/>
      <c r="ZL87" s="11"/>
      <c r="ZM87" s="11"/>
      <c r="ZN87" s="11"/>
      <c r="ZO87" s="11"/>
      <c r="ZP87" s="11"/>
      <c r="ZQ87" s="11"/>
      <c r="ZR87" s="11"/>
      <c r="ZS87" s="11"/>
      <c r="ZT87" s="11"/>
      <c r="ZU87" s="11"/>
      <c r="ZV87" s="11"/>
      <c r="ZW87" s="11"/>
      <c r="ZX87" s="11"/>
      <c r="ZY87" s="11"/>
      <c r="ZZ87" s="11"/>
      <c r="AAA87" s="11"/>
      <c r="AAB87" s="11"/>
      <c r="AAC87" s="11"/>
      <c r="AAD87" s="11"/>
      <c r="AAE87" s="11"/>
      <c r="AAF87" s="11"/>
      <c r="AAG87" s="11"/>
      <c r="AAH87" s="11"/>
      <c r="AAI87" s="11"/>
      <c r="AAJ87" s="11"/>
      <c r="AAK87" s="11"/>
      <c r="AAL87" s="11"/>
      <c r="AAM87" s="11"/>
      <c r="AAN87" s="11"/>
      <c r="AAO87" s="11"/>
      <c r="AAP87" s="11"/>
      <c r="AAQ87" s="11"/>
      <c r="AAR87" s="11"/>
      <c r="AAS87" s="11"/>
      <c r="AAT87" s="11"/>
      <c r="AAU87" s="11"/>
      <c r="AAV87" s="11"/>
      <c r="AAW87" s="11"/>
      <c r="AAX87" s="11"/>
      <c r="AAY87" s="11"/>
      <c r="AAZ87" s="11"/>
      <c r="ABA87" s="11"/>
      <c r="ABB87" s="11"/>
      <c r="ABC87" s="11"/>
      <c r="ABD87" s="11"/>
      <c r="ABE87" s="11"/>
      <c r="ABF87" s="11"/>
      <c r="ABG87" s="11"/>
      <c r="ABH87" s="11"/>
      <c r="ABI87" s="11"/>
      <c r="ABJ87" s="11"/>
      <c r="ABK87" s="11"/>
      <c r="ABL87" s="11"/>
      <c r="ABM87" s="11"/>
      <c r="ABN87" s="11"/>
      <c r="ABO87" s="11"/>
      <c r="ABP87" s="11"/>
      <c r="ABQ87" s="11"/>
      <c r="ABR87" s="11"/>
      <c r="ABS87" s="11"/>
      <c r="ABT87" s="11"/>
      <c r="ABU87" s="11"/>
      <c r="ABV87" s="11"/>
      <c r="ABW87" s="11"/>
      <c r="ABX87" s="11"/>
      <c r="ABY87" s="11"/>
      <c r="ABZ87" s="11"/>
      <c r="ACA87" s="11"/>
      <c r="ACB87" s="11"/>
      <c r="ACC87" s="11"/>
      <c r="ACD87" s="11"/>
      <c r="ACE87" s="11"/>
      <c r="ACF87" s="11"/>
      <c r="ACG87" s="11"/>
      <c r="ACH87" s="11"/>
      <c r="ACI87" s="11"/>
      <c r="ACJ87" s="11"/>
      <c r="ACK87" s="11"/>
      <c r="ACL87" s="11"/>
      <c r="ACM87" s="11"/>
      <c r="ACN87" s="11"/>
      <c r="ACO87" s="11"/>
      <c r="ACP87" s="11"/>
      <c r="ACQ87" s="11"/>
      <c r="ACR87" s="11"/>
      <c r="ACS87" s="11"/>
      <c r="ACT87" s="11"/>
      <c r="ACU87" s="11"/>
      <c r="ACV87" s="11"/>
      <c r="ACW87" s="11"/>
      <c r="ACX87" s="11"/>
      <c r="ACY87" s="11"/>
      <c r="ACZ87" s="11"/>
      <c r="ADA87" s="11"/>
      <c r="ADB87" s="11"/>
      <c r="ADC87" s="11"/>
      <c r="ADD87" s="11"/>
      <c r="ADE87" s="11"/>
      <c r="ADF87" s="11"/>
      <c r="ADG87" s="11"/>
      <c r="ADH87" s="11"/>
      <c r="ADI87" s="11"/>
      <c r="ADJ87" s="11"/>
      <c r="ADK87" s="11"/>
      <c r="ADL87" s="11"/>
      <c r="ADM87" s="11"/>
      <c r="ADN87" s="11"/>
      <c r="ADO87" s="11"/>
      <c r="ADP87" s="11"/>
      <c r="ADQ87" s="11"/>
      <c r="ADR87" s="11"/>
      <c r="ADS87" s="11"/>
      <c r="ADT87" s="11"/>
      <c r="ADU87" s="11"/>
      <c r="ADV87" s="11"/>
      <c r="ADW87" s="11"/>
      <c r="ADX87" s="11"/>
      <c r="ADY87" s="11"/>
      <c r="ADZ87" s="11"/>
      <c r="AEA87" s="11"/>
      <c r="AEB87" s="11"/>
      <c r="AEC87" s="11"/>
      <c r="AED87" s="11"/>
      <c r="AEE87" s="11"/>
      <c r="AEF87" s="11"/>
      <c r="AEG87" s="11"/>
      <c r="AEH87" s="11"/>
      <c r="AEI87" s="11"/>
      <c r="AEJ87" s="11"/>
      <c r="AEK87" s="11"/>
      <c r="AEL87" s="11"/>
      <c r="AEM87" s="11"/>
      <c r="AEN87" s="11"/>
      <c r="AEO87" s="11"/>
      <c r="AEP87" s="11"/>
      <c r="AEQ87" s="11"/>
      <c r="AER87" s="11"/>
      <c r="AES87" s="11"/>
      <c r="AET87" s="11"/>
      <c r="AEU87" s="11"/>
      <c r="AEV87" s="11"/>
      <c r="AEW87" s="11"/>
      <c r="AEX87" s="11"/>
      <c r="AEY87" s="11"/>
      <c r="AEZ87" s="11"/>
      <c r="AFA87" s="11"/>
      <c r="AFB87" s="11"/>
      <c r="AFC87" s="11"/>
      <c r="AFD87" s="11"/>
      <c r="AFE87" s="11"/>
      <c r="AFF87" s="11"/>
      <c r="AFG87" s="11"/>
      <c r="AFH87" s="11"/>
      <c r="AFI87" s="11"/>
      <c r="AFJ87" s="11"/>
      <c r="AFK87" s="11"/>
      <c r="AFL87" s="11"/>
      <c r="AFM87" s="11"/>
      <c r="AFN87" s="11"/>
      <c r="AFO87" s="11"/>
      <c r="AFP87" s="11"/>
      <c r="AFQ87" s="11"/>
      <c r="AFR87" s="11"/>
      <c r="AFS87" s="11"/>
      <c r="AFT87" s="11"/>
      <c r="AFU87" s="11"/>
      <c r="AFV87" s="11"/>
      <c r="AFW87" s="11"/>
      <c r="AFX87" s="11"/>
      <c r="AFY87" s="11"/>
      <c r="AFZ87" s="11"/>
      <c r="AGA87" s="11"/>
      <c r="AGB87" s="11"/>
      <c r="AGC87" s="11"/>
      <c r="AGD87" s="11"/>
      <c r="AGE87" s="11"/>
      <c r="AGF87" s="11"/>
      <c r="AGG87" s="11"/>
      <c r="AGH87" s="11"/>
      <c r="AGI87" s="11"/>
      <c r="AGJ87" s="11"/>
      <c r="AGK87" s="11"/>
      <c r="AGL87" s="11"/>
      <c r="AGM87" s="11"/>
      <c r="AGN87" s="11"/>
      <c r="AGO87" s="11"/>
      <c r="AGP87" s="11"/>
      <c r="AGQ87" s="11"/>
      <c r="AGR87" s="11"/>
      <c r="AGS87" s="11"/>
      <c r="AGT87" s="11"/>
      <c r="AGU87" s="11"/>
      <c r="AGV87" s="11"/>
      <c r="AGW87" s="11"/>
      <c r="AGX87" s="11"/>
      <c r="AGY87" s="11"/>
      <c r="AGZ87" s="11"/>
      <c r="AHA87" s="11"/>
      <c r="AHB87" s="11"/>
      <c r="AHC87" s="11"/>
      <c r="AHD87" s="11"/>
      <c r="AHE87" s="11"/>
      <c r="AHF87" s="11"/>
      <c r="AHG87" s="11"/>
      <c r="AHH87" s="11"/>
      <c r="AHI87" s="11"/>
      <c r="AHJ87" s="11"/>
      <c r="AHK87" s="11"/>
      <c r="AHL87" s="11"/>
      <c r="AHM87" s="11"/>
      <c r="AHN87" s="11"/>
      <c r="AHO87" s="11"/>
      <c r="AHP87" s="11"/>
      <c r="AHQ87" s="11"/>
      <c r="AHR87" s="11"/>
      <c r="AHS87" s="11"/>
      <c r="AHT87" s="11"/>
      <c r="AHU87" s="11"/>
      <c r="AHV87" s="11"/>
      <c r="AHW87" s="11"/>
      <c r="AHX87" s="11"/>
      <c r="AHY87" s="11"/>
      <c r="AHZ87" s="11"/>
      <c r="AIA87" s="11"/>
      <c r="AIB87" s="11"/>
      <c r="AIC87" s="11"/>
      <c r="AID87" s="11"/>
      <c r="AIE87" s="11"/>
      <c r="AIF87" s="11"/>
      <c r="AIG87" s="11"/>
      <c r="AIH87" s="11"/>
      <c r="AII87" s="11"/>
      <c r="AIJ87" s="11"/>
      <c r="AIK87" s="11"/>
      <c r="AIL87" s="11"/>
      <c r="AIM87" s="11"/>
      <c r="AIN87" s="11"/>
      <c r="AIO87" s="11"/>
      <c r="AIP87" s="11"/>
      <c r="AIQ87" s="11"/>
      <c r="AIR87" s="11"/>
      <c r="AIS87" s="11"/>
      <c r="AIT87" s="11"/>
      <c r="AIU87" s="11"/>
      <c r="AIV87" s="11"/>
      <c r="AIW87" s="11"/>
      <c r="AIX87" s="11"/>
      <c r="AIY87" s="11"/>
      <c r="AIZ87" s="11"/>
      <c r="AJA87" s="11"/>
      <c r="AJB87" s="11"/>
      <c r="AJC87" s="11"/>
      <c r="AJD87" s="11"/>
      <c r="AJE87" s="11"/>
      <c r="AJF87" s="11"/>
      <c r="AJG87" s="11"/>
      <c r="AJH87" s="11"/>
      <c r="AJI87" s="11"/>
      <c r="AJJ87" s="11"/>
      <c r="AJK87" s="11"/>
      <c r="AJL87" s="11"/>
      <c r="AJM87" s="11"/>
      <c r="AJN87" s="11"/>
      <c r="AJO87" s="11"/>
      <c r="AJP87" s="11"/>
      <c r="AJQ87" s="11"/>
      <c r="AJR87" s="11"/>
      <c r="AJS87" s="11"/>
      <c r="AJT87" s="11"/>
      <c r="AJU87" s="11"/>
      <c r="AJV87" s="11"/>
      <c r="AJW87" s="11"/>
      <c r="AJX87" s="11"/>
      <c r="AJY87" s="11"/>
      <c r="AJZ87" s="11"/>
      <c r="AKA87" s="11"/>
      <c r="AKB87" s="11"/>
      <c r="AKC87" s="11"/>
      <c r="AKD87" s="11"/>
      <c r="AKE87" s="11"/>
      <c r="AKF87" s="11"/>
      <c r="AKG87" s="11"/>
      <c r="AKH87" s="11"/>
      <c r="AKI87" s="11"/>
      <c r="AKJ87" s="11"/>
      <c r="AKK87" s="11"/>
      <c r="AKL87" s="11"/>
      <c r="AKM87" s="11"/>
      <c r="AKN87" s="11"/>
      <c r="AKO87" s="11"/>
      <c r="AKP87" s="11"/>
      <c r="AKQ87" s="11"/>
      <c r="AKR87" s="11"/>
      <c r="AKS87" s="11"/>
      <c r="AKT87" s="11"/>
      <c r="AKU87" s="11"/>
      <c r="AKV87" s="11"/>
      <c r="AKW87" s="11"/>
      <c r="AKX87" s="11"/>
      <c r="AKY87" s="11"/>
      <c r="AKZ87" s="11"/>
      <c r="ALA87" s="11"/>
      <c r="ALB87" s="11"/>
      <c r="ALC87" s="11"/>
      <c r="ALD87" s="11"/>
      <c r="ALE87" s="11"/>
      <c r="ALF87" s="11"/>
      <c r="ALG87" s="11"/>
      <c r="ALH87" s="11"/>
      <c r="ALI87" s="11"/>
      <c r="ALJ87" s="11"/>
      <c r="ALK87" s="11"/>
      <c r="ALL87" s="11"/>
      <c r="ALM87" s="11"/>
      <c r="ALN87" s="11"/>
      <c r="ALO87" s="11"/>
      <c r="ALP87" s="11"/>
      <c r="ALQ87" s="11"/>
      <c r="ALR87" s="11"/>
      <c r="ALS87" s="11"/>
      <c r="ALT87" s="11"/>
      <c r="ALU87" s="11"/>
      <c r="ALV87" s="11"/>
      <c r="ALW87" s="11"/>
      <c r="ALX87" s="11"/>
      <c r="ALY87" s="11"/>
      <c r="ALZ87" s="11"/>
      <c r="AMA87" s="11"/>
      <c r="AMB87" s="11"/>
      <c r="AMC87" s="11"/>
      <c r="AMD87" s="11"/>
      <c r="AME87" s="11"/>
      <c r="AMF87" s="11"/>
      <c r="AMG87" s="11"/>
      <c r="AMH87" s="11"/>
      <c r="AMI87" s="11"/>
      <c r="AMJ87" s="11"/>
      <c r="AMK87" s="11"/>
      <c r="AML87" s="11"/>
      <c r="AMM87" s="11"/>
      <c r="AMN87" s="11"/>
      <c r="AMO87" s="11"/>
      <c r="AMP87" s="11"/>
      <c r="AMQ87" s="11"/>
      <c r="AMR87" s="11"/>
      <c r="AMS87" s="11"/>
      <c r="AMT87" s="11"/>
      <c r="AMU87" s="11"/>
      <c r="AMV87" s="11"/>
      <c r="AMW87" s="11"/>
      <c r="AMX87" s="11"/>
      <c r="AMY87" s="11"/>
      <c r="AMZ87" s="11"/>
      <c r="ANA87" s="11"/>
      <c r="ANB87" s="11"/>
      <c r="ANC87" s="11"/>
      <c r="AND87" s="11"/>
      <c r="ANE87" s="11"/>
      <c r="ANF87" s="11"/>
      <c r="ANG87" s="11"/>
      <c r="ANH87" s="11"/>
      <c r="ANI87" s="11"/>
      <c r="ANJ87" s="11"/>
      <c r="ANK87" s="11"/>
      <c r="ANL87" s="11"/>
      <c r="ANM87" s="11"/>
      <c r="ANN87" s="11"/>
      <c r="ANO87" s="11"/>
      <c r="ANP87" s="11"/>
      <c r="ANQ87" s="11"/>
      <c r="ANR87" s="11"/>
      <c r="ANS87" s="11"/>
      <c r="ANT87" s="11"/>
      <c r="ANU87" s="11"/>
      <c r="ANV87" s="11"/>
      <c r="ANW87" s="11"/>
      <c r="ANX87" s="11"/>
      <c r="ANY87" s="11"/>
      <c r="ANZ87" s="11"/>
      <c r="AOA87" s="11"/>
      <c r="AOB87" s="11"/>
      <c r="AOC87" s="11"/>
      <c r="AOD87" s="11"/>
      <c r="AOE87" s="11"/>
      <c r="AOF87" s="11"/>
      <c r="AOG87" s="11"/>
      <c r="AOH87" s="11"/>
      <c r="AOI87" s="11"/>
      <c r="AOJ87" s="11"/>
      <c r="AOK87" s="11"/>
      <c r="AOL87" s="11"/>
      <c r="AOM87" s="11"/>
      <c r="AON87" s="11"/>
      <c r="AOO87" s="11"/>
      <c r="AOP87" s="11"/>
      <c r="AOQ87" s="11"/>
      <c r="AOR87" s="11"/>
      <c r="AOS87" s="11"/>
      <c r="AOT87" s="11"/>
      <c r="AOU87" s="11"/>
      <c r="AOV87" s="11"/>
      <c r="AOW87" s="11"/>
      <c r="AOX87" s="11"/>
      <c r="AOY87" s="11"/>
      <c r="AOZ87" s="11"/>
      <c r="APA87" s="11"/>
      <c r="APB87" s="11"/>
      <c r="APC87" s="11"/>
      <c r="APD87" s="11"/>
      <c r="APE87" s="11"/>
      <c r="APF87" s="11"/>
      <c r="APG87" s="11"/>
      <c r="APH87" s="11"/>
      <c r="API87" s="11"/>
      <c r="APJ87" s="11"/>
      <c r="APK87" s="11"/>
      <c r="APL87" s="11"/>
      <c r="APM87" s="11"/>
      <c r="APN87" s="11"/>
      <c r="APO87" s="11"/>
      <c r="APP87" s="11"/>
      <c r="APQ87" s="11"/>
      <c r="APR87" s="11"/>
      <c r="APS87" s="11"/>
      <c r="APT87" s="11"/>
      <c r="APU87" s="11"/>
      <c r="APV87" s="11"/>
      <c r="APW87" s="11"/>
      <c r="APX87" s="11"/>
      <c r="APY87" s="11"/>
      <c r="APZ87" s="11"/>
      <c r="AQA87" s="11"/>
      <c r="AQB87" s="11"/>
      <c r="AQC87" s="11"/>
      <c r="AQD87" s="11"/>
      <c r="AQE87" s="11"/>
      <c r="AQF87" s="11"/>
      <c r="AQG87" s="11"/>
      <c r="AQH87" s="11"/>
      <c r="AQI87" s="11"/>
      <c r="AQJ87" s="11"/>
      <c r="AQK87" s="11"/>
      <c r="AQL87" s="11"/>
      <c r="AQM87" s="11"/>
      <c r="AQN87" s="11"/>
      <c r="AQO87" s="11"/>
      <c r="AQP87" s="11"/>
      <c r="AQQ87" s="11"/>
      <c r="AQR87" s="11"/>
      <c r="AQS87" s="11"/>
      <c r="AQT87" s="11"/>
      <c r="AQU87" s="11"/>
      <c r="AQV87" s="11"/>
      <c r="AQW87" s="11"/>
      <c r="AQX87" s="11"/>
      <c r="AQY87" s="11"/>
      <c r="AQZ87" s="11"/>
      <c r="ARA87" s="11"/>
      <c r="ARB87" s="11"/>
      <c r="ARC87" s="11"/>
      <c r="ARD87" s="11"/>
      <c r="ARE87" s="11"/>
      <c r="ARF87" s="11"/>
      <c r="ARG87" s="11"/>
      <c r="ARH87" s="11"/>
      <c r="ARI87" s="11"/>
      <c r="ARJ87" s="11"/>
      <c r="ARK87" s="11"/>
      <c r="ARL87" s="11"/>
      <c r="ARM87" s="11"/>
      <c r="ARN87" s="11"/>
      <c r="ARO87" s="11"/>
      <c r="ARP87" s="11"/>
      <c r="ARQ87" s="11"/>
      <c r="ARR87" s="11"/>
      <c r="ARS87" s="11"/>
      <c r="ART87" s="11"/>
      <c r="ARU87" s="11"/>
      <c r="ARV87" s="11"/>
      <c r="ARW87" s="11"/>
      <c r="ARX87" s="11"/>
      <c r="ARY87" s="11"/>
      <c r="ARZ87" s="11"/>
      <c r="ASA87" s="11"/>
      <c r="ASB87" s="11"/>
      <c r="ASC87" s="11"/>
      <c r="ASD87" s="11"/>
      <c r="ASE87" s="11"/>
      <c r="ASF87" s="11"/>
      <c r="ASG87" s="11"/>
      <c r="ASH87" s="11"/>
      <c r="ASI87" s="11"/>
      <c r="ASJ87" s="11"/>
      <c r="ASK87" s="11"/>
      <c r="ASL87" s="11"/>
      <c r="ASM87" s="11"/>
      <c r="ASN87" s="11"/>
      <c r="ASO87" s="11"/>
      <c r="ASP87" s="11"/>
      <c r="ASQ87" s="11"/>
      <c r="ASR87" s="11"/>
      <c r="ASS87" s="11"/>
      <c r="AST87" s="11"/>
      <c r="ASU87" s="11"/>
      <c r="ASV87" s="11"/>
      <c r="ASW87" s="11"/>
      <c r="ASX87" s="11"/>
      <c r="ASY87" s="11"/>
      <c r="ASZ87" s="11"/>
      <c r="ATA87" s="11"/>
      <c r="ATB87" s="11"/>
      <c r="ATC87" s="11"/>
      <c r="ATD87" s="11"/>
      <c r="ATE87" s="11"/>
      <c r="ATF87" s="11"/>
      <c r="ATG87" s="11"/>
      <c r="ATH87" s="11"/>
      <c r="ATI87" s="11"/>
      <c r="ATJ87" s="11"/>
      <c r="ATK87" s="11"/>
      <c r="ATL87" s="11"/>
      <c r="ATM87" s="11"/>
      <c r="ATN87" s="11"/>
      <c r="ATO87" s="11"/>
      <c r="ATP87" s="11"/>
      <c r="ATQ87" s="11"/>
      <c r="ATR87" s="11"/>
      <c r="ATS87" s="11"/>
      <c r="ATT87" s="11"/>
      <c r="ATU87" s="11"/>
      <c r="ATV87" s="11"/>
      <c r="ATW87" s="11"/>
      <c r="ATX87" s="11"/>
      <c r="ATY87" s="11"/>
      <c r="ATZ87" s="11"/>
      <c r="AUA87" s="11"/>
      <c r="AUB87" s="11"/>
      <c r="AUC87" s="11"/>
      <c r="AUD87" s="11"/>
      <c r="AUE87" s="11"/>
      <c r="AUF87" s="11"/>
      <c r="AUG87" s="11"/>
      <c r="AUH87" s="11"/>
      <c r="AUI87" s="11"/>
      <c r="AUJ87" s="11"/>
      <c r="AUK87" s="11"/>
      <c r="AUL87" s="11"/>
      <c r="AUM87" s="11"/>
      <c r="AUN87" s="11"/>
      <c r="AUO87" s="11"/>
      <c r="AUP87" s="11"/>
      <c r="AUQ87" s="11"/>
      <c r="AUR87" s="11"/>
      <c r="AUS87" s="11"/>
      <c r="AUT87" s="11"/>
      <c r="AUU87" s="11"/>
      <c r="AUV87" s="11"/>
      <c r="AUW87" s="11"/>
      <c r="AUX87" s="11"/>
      <c r="AUY87" s="11"/>
      <c r="AUZ87" s="11"/>
      <c r="AVA87" s="11"/>
      <c r="AVB87" s="11"/>
      <c r="AVC87" s="11"/>
      <c r="AVD87" s="11"/>
      <c r="AVE87" s="11"/>
      <c r="AVF87" s="11"/>
      <c r="AVG87" s="11"/>
      <c r="AVH87" s="11"/>
      <c r="AVI87" s="11"/>
      <c r="AVJ87" s="11"/>
      <c r="AVK87" s="11"/>
      <c r="AVL87" s="11"/>
      <c r="AVM87" s="11"/>
      <c r="AVN87" s="11"/>
      <c r="AVO87" s="11"/>
      <c r="AVP87" s="11"/>
      <c r="AVQ87" s="11"/>
      <c r="AVR87" s="11"/>
      <c r="AVS87" s="11"/>
      <c r="AVT87" s="11"/>
      <c r="AVU87" s="11"/>
      <c r="AVV87" s="11"/>
      <c r="AVW87" s="11"/>
      <c r="AVX87" s="11"/>
      <c r="AVY87" s="11"/>
      <c r="AVZ87" s="11"/>
      <c r="AWA87" s="11"/>
      <c r="AWB87" s="11"/>
      <c r="AWC87" s="11"/>
      <c r="AWD87" s="11"/>
      <c r="AWE87" s="11"/>
      <c r="AWF87" s="11"/>
      <c r="AWG87" s="11"/>
      <c r="AWH87" s="11"/>
      <c r="AWI87" s="11"/>
      <c r="AWJ87" s="11"/>
      <c r="AWK87" s="11"/>
      <c r="AWL87" s="11"/>
      <c r="AWM87" s="11"/>
      <c r="AWN87" s="11"/>
      <c r="AWO87" s="11"/>
      <c r="AWP87" s="11"/>
      <c r="AWQ87" s="11"/>
      <c r="AWR87" s="11"/>
      <c r="AWS87" s="11"/>
      <c r="AWT87" s="11"/>
      <c r="AWU87" s="11"/>
      <c r="AWV87" s="11"/>
      <c r="AWW87" s="11"/>
      <c r="AWX87" s="11"/>
      <c r="AWY87" s="11"/>
      <c r="AWZ87" s="11"/>
      <c r="AXA87" s="11"/>
      <c r="AXB87" s="11"/>
      <c r="AXC87" s="11"/>
      <c r="AXD87" s="11"/>
      <c r="AXE87" s="11"/>
      <c r="AXF87" s="11"/>
      <c r="AXG87" s="11"/>
      <c r="AXH87" s="11"/>
      <c r="AXI87" s="11"/>
      <c r="AXJ87" s="11"/>
      <c r="AXK87" s="11"/>
      <c r="AXL87" s="11"/>
      <c r="AXM87" s="11"/>
      <c r="AXN87" s="11"/>
      <c r="AXO87" s="11"/>
      <c r="AXP87" s="11"/>
      <c r="AXQ87" s="11"/>
      <c r="AXR87" s="11"/>
      <c r="AXS87" s="11"/>
      <c r="AXT87" s="11"/>
      <c r="AXU87" s="11"/>
      <c r="AXV87" s="11"/>
      <c r="AXW87" s="11"/>
      <c r="AXX87" s="11"/>
      <c r="AXY87" s="11"/>
      <c r="AXZ87" s="11"/>
      <c r="AYA87" s="11"/>
      <c r="AYB87" s="11"/>
      <c r="AYC87" s="11"/>
      <c r="AYD87" s="11"/>
      <c r="AYE87" s="11"/>
      <c r="AYF87" s="11"/>
      <c r="AYG87" s="11"/>
      <c r="AYH87" s="11"/>
      <c r="AYI87" s="11"/>
      <c r="AYJ87" s="11"/>
      <c r="AYK87" s="11"/>
      <c r="AYL87" s="11"/>
      <c r="AYM87" s="11"/>
      <c r="AYN87" s="11"/>
      <c r="AYO87" s="11"/>
      <c r="AYP87" s="11"/>
      <c r="AYQ87" s="11"/>
      <c r="AYR87" s="11"/>
      <c r="AYS87" s="11"/>
      <c r="AYT87" s="11"/>
      <c r="AYU87" s="11"/>
      <c r="AYV87" s="11"/>
      <c r="AYW87" s="11"/>
      <c r="AYX87" s="11"/>
      <c r="AYY87" s="11"/>
      <c r="AYZ87" s="11"/>
      <c r="AZA87" s="11"/>
      <c r="AZB87" s="11"/>
      <c r="AZC87" s="11"/>
      <c r="AZD87" s="11"/>
      <c r="AZE87" s="11"/>
      <c r="AZF87" s="11"/>
      <c r="AZG87" s="11"/>
      <c r="AZH87" s="11"/>
      <c r="AZI87" s="11"/>
      <c r="AZJ87" s="11"/>
      <c r="AZK87" s="11"/>
      <c r="AZL87" s="11"/>
      <c r="AZM87" s="11"/>
      <c r="AZN87" s="11"/>
      <c r="AZO87" s="11"/>
      <c r="AZP87" s="11"/>
      <c r="AZQ87" s="11"/>
      <c r="AZR87" s="11"/>
      <c r="AZS87" s="11"/>
      <c r="AZT87" s="11"/>
      <c r="AZU87" s="11"/>
      <c r="AZV87" s="11"/>
      <c r="AZW87" s="11"/>
      <c r="AZX87" s="11"/>
      <c r="AZY87" s="11"/>
      <c r="AZZ87" s="11"/>
      <c r="BAA87" s="11"/>
      <c r="BAB87" s="11"/>
      <c r="BAC87" s="11"/>
      <c r="BAD87" s="11"/>
      <c r="BAE87" s="11"/>
      <c r="BAF87" s="11"/>
      <c r="BAG87" s="11"/>
      <c r="BAH87" s="11"/>
      <c r="BAI87" s="11"/>
      <c r="BAJ87" s="11"/>
      <c r="BAK87" s="11"/>
      <c r="BAL87" s="11"/>
      <c r="BAM87" s="11"/>
      <c r="BAN87" s="11"/>
      <c r="BAO87" s="11"/>
      <c r="BAP87" s="11"/>
      <c r="BAQ87" s="11"/>
      <c r="BAR87" s="11"/>
      <c r="BAS87" s="11"/>
      <c r="BAT87" s="11"/>
      <c r="BAU87" s="11"/>
      <c r="BAV87" s="11"/>
      <c r="BAW87" s="11"/>
      <c r="BAX87" s="11"/>
      <c r="BAY87" s="11"/>
      <c r="BAZ87" s="11"/>
      <c r="BBA87" s="11"/>
      <c r="BBB87" s="11"/>
      <c r="BBC87" s="11"/>
      <c r="BBD87" s="11"/>
      <c r="BBE87" s="11"/>
      <c r="BBF87" s="11"/>
      <c r="BBG87" s="11"/>
      <c r="BBH87" s="11"/>
      <c r="BBI87" s="11"/>
      <c r="BBJ87" s="11"/>
      <c r="BBK87" s="11"/>
      <c r="BBL87" s="11"/>
      <c r="BBM87" s="11"/>
      <c r="BBN87" s="11"/>
      <c r="BBO87" s="11"/>
      <c r="BBP87" s="11"/>
      <c r="BBQ87" s="11"/>
      <c r="BBR87" s="11"/>
      <c r="BBS87" s="11"/>
      <c r="BBT87" s="11"/>
      <c r="BBU87" s="11"/>
      <c r="BBV87" s="11"/>
      <c r="BBW87" s="11"/>
      <c r="BBX87" s="11"/>
      <c r="BBY87" s="11"/>
      <c r="BBZ87" s="11"/>
      <c r="BCA87" s="11"/>
      <c r="BCB87" s="11"/>
      <c r="BCC87" s="11"/>
      <c r="BCD87" s="11"/>
      <c r="BCE87" s="11"/>
      <c r="BCF87" s="11"/>
      <c r="BCG87" s="11"/>
      <c r="BCH87" s="11"/>
      <c r="BCI87" s="11"/>
      <c r="BCJ87" s="11"/>
      <c r="BCK87" s="11"/>
      <c r="BCL87" s="11"/>
      <c r="BCM87" s="11"/>
      <c r="BCN87" s="11"/>
      <c r="BCO87" s="11"/>
      <c r="BCP87" s="11"/>
      <c r="BCQ87" s="11"/>
      <c r="BCR87" s="11"/>
      <c r="BCS87" s="11"/>
      <c r="BCT87" s="11"/>
      <c r="BCU87" s="11"/>
      <c r="BCV87" s="11"/>
      <c r="BCW87" s="11"/>
      <c r="BCX87" s="11"/>
      <c r="BCY87" s="11"/>
      <c r="BCZ87" s="11"/>
      <c r="BDA87" s="11"/>
      <c r="BDB87" s="11"/>
      <c r="BDC87" s="11"/>
      <c r="BDD87" s="11"/>
      <c r="BDE87" s="11"/>
      <c r="BDF87" s="11"/>
      <c r="BDG87" s="11"/>
      <c r="BDH87" s="11"/>
      <c r="BDI87" s="11"/>
      <c r="BDJ87" s="11"/>
      <c r="BDK87" s="11"/>
      <c r="BDL87" s="11"/>
      <c r="BDM87" s="11"/>
      <c r="BDN87" s="11"/>
      <c r="BDO87" s="11"/>
      <c r="BDP87" s="11"/>
      <c r="BDQ87" s="11"/>
      <c r="BDR87" s="11"/>
      <c r="BDS87" s="11"/>
      <c r="BDT87" s="11"/>
      <c r="BDU87" s="11"/>
      <c r="BDV87" s="11"/>
      <c r="BDW87" s="11"/>
      <c r="BDX87" s="11"/>
      <c r="BDY87" s="11"/>
      <c r="BDZ87" s="11"/>
      <c r="BEA87" s="11"/>
      <c r="BEB87" s="11"/>
      <c r="BEC87" s="11"/>
      <c r="BED87" s="11"/>
      <c r="BEE87" s="11"/>
      <c r="BEF87" s="11"/>
      <c r="BEG87" s="11"/>
      <c r="BEH87" s="11"/>
      <c r="BEI87" s="11"/>
      <c r="BEJ87" s="11"/>
      <c r="BEK87" s="11"/>
      <c r="BEL87" s="11"/>
      <c r="BEM87" s="11"/>
      <c r="BEN87" s="11"/>
      <c r="BEO87" s="11"/>
      <c r="BEP87" s="11"/>
      <c r="BEQ87" s="11"/>
      <c r="BER87" s="11"/>
      <c r="BES87" s="11"/>
      <c r="BET87" s="11"/>
      <c r="BEU87" s="11"/>
      <c r="BEV87" s="11"/>
      <c r="BEW87" s="11"/>
      <c r="BEX87" s="11"/>
      <c r="BEY87" s="11"/>
      <c r="BEZ87" s="11"/>
      <c r="BFA87" s="11"/>
      <c r="BFB87" s="11"/>
      <c r="BFC87" s="11"/>
      <c r="BFD87" s="11"/>
      <c r="BFE87" s="11"/>
      <c r="BFF87" s="11"/>
      <c r="BFG87" s="11"/>
      <c r="BFH87" s="11"/>
      <c r="BFI87" s="11"/>
      <c r="BFJ87" s="11"/>
      <c r="BFK87" s="11"/>
      <c r="BFL87" s="11"/>
      <c r="BFM87" s="11"/>
      <c r="BFN87" s="11"/>
      <c r="BFO87" s="11"/>
      <c r="BFP87" s="11"/>
      <c r="BFQ87" s="11"/>
      <c r="BFR87" s="11"/>
      <c r="BFS87" s="11"/>
      <c r="BFT87" s="11"/>
      <c r="BFU87" s="11"/>
      <c r="BFV87" s="11"/>
      <c r="BFW87" s="11"/>
      <c r="BFX87" s="11"/>
      <c r="BFY87" s="11"/>
      <c r="BFZ87" s="11"/>
      <c r="BGA87" s="11"/>
      <c r="BGB87" s="11"/>
      <c r="BGC87" s="11"/>
      <c r="BGD87" s="11"/>
      <c r="BGE87" s="11"/>
      <c r="BGF87" s="11"/>
      <c r="BGG87" s="11"/>
      <c r="BGH87" s="11"/>
      <c r="BGI87" s="11"/>
      <c r="BGJ87" s="11"/>
      <c r="BGK87" s="11"/>
      <c r="BGL87" s="11"/>
      <c r="BGM87" s="11"/>
      <c r="BGN87" s="11"/>
      <c r="BGO87" s="11"/>
      <c r="BGP87" s="11"/>
      <c r="BGQ87" s="11"/>
      <c r="BGR87" s="11"/>
      <c r="BGS87" s="11"/>
      <c r="BGT87" s="11"/>
      <c r="BGU87" s="11"/>
      <c r="BGV87" s="11"/>
      <c r="BGW87" s="11"/>
      <c r="BGX87" s="11"/>
      <c r="BGY87" s="11"/>
      <c r="BGZ87" s="11"/>
      <c r="BHA87" s="11"/>
      <c r="BHB87" s="11"/>
      <c r="BHC87" s="11"/>
      <c r="BHD87" s="11"/>
      <c r="BHE87" s="11"/>
      <c r="BHF87" s="11"/>
      <c r="BHG87" s="11"/>
      <c r="BHH87" s="11"/>
      <c r="BHI87" s="11"/>
      <c r="BHJ87" s="11"/>
      <c r="BHK87" s="11"/>
      <c r="BHL87" s="11"/>
      <c r="BHM87" s="11"/>
      <c r="BHN87" s="11"/>
      <c r="BHO87" s="11"/>
      <c r="BHP87" s="11"/>
      <c r="BHQ87" s="11"/>
      <c r="BHR87" s="11"/>
      <c r="BHS87" s="11"/>
      <c r="BHT87" s="11"/>
      <c r="BHU87" s="11"/>
      <c r="BHV87" s="11"/>
      <c r="BHW87" s="11"/>
      <c r="BHX87" s="11"/>
      <c r="BHY87" s="11"/>
      <c r="BHZ87" s="11"/>
      <c r="BIA87" s="11"/>
      <c r="BIB87" s="11"/>
      <c r="BIC87" s="11"/>
      <c r="BID87" s="11"/>
      <c r="BIE87" s="11"/>
      <c r="BIF87" s="11"/>
      <c r="BIG87" s="11"/>
      <c r="BIH87" s="11"/>
      <c r="BII87" s="11"/>
      <c r="BIJ87" s="11"/>
      <c r="BIK87" s="11"/>
      <c r="BIL87" s="11"/>
      <c r="BIM87" s="11"/>
      <c r="BIN87" s="11"/>
      <c r="BIO87" s="11"/>
      <c r="BIP87" s="11"/>
      <c r="BIQ87" s="11"/>
      <c r="BIR87" s="11"/>
      <c r="BIS87" s="11"/>
      <c r="BIT87" s="11"/>
      <c r="BIU87" s="11"/>
      <c r="BIV87" s="11"/>
      <c r="BIW87" s="11"/>
    </row>
    <row r="88" spans="1:1683" s="8" customFormat="1" ht="20.25" customHeight="1">
      <c r="A88" s="65"/>
      <c r="B88" s="103"/>
      <c r="C88" s="103"/>
      <c r="D88" s="18">
        <v>2023</v>
      </c>
      <c r="E88" s="9">
        <f t="shared" si="27"/>
        <v>220</v>
      </c>
      <c r="F88" s="9">
        <v>0</v>
      </c>
      <c r="G88" s="9">
        <v>0</v>
      </c>
      <c r="H88" s="9">
        <v>0</v>
      </c>
      <c r="I88" s="9">
        <v>220</v>
      </c>
      <c r="J88" s="9">
        <v>0</v>
      </c>
      <c r="K88" s="6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  <c r="NU88" s="11"/>
      <c r="NV88" s="11"/>
      <c r="NW88" s="11"/>
      <c r="NX88" s="11"/>
      <c r="NY88" s="11"/>
      <c r="NZ88" s="11"/>
      <c r="OA88" s="11"/>
      <c r="OB88" s="11"/>
      <c r="OC88" s="11"/>
      <c r="OD88" s="11"/>
      <c r="OE88" s="11"/>
      <c r="OF88" s="11"/>
      <c r="OG88" s="11"/>
      <c r="OH88" s="11"/>
      <c r="OI88" s="11"/>
      <c r="OJ88" s="11"/>
      <c r="OK88" s="11"/>
      <c r="OL88" s="11"/>
      <c r="OM88" s="11"/>
      <c r="ON88" s="11"/>
      <c r="OO88" s="11"/>
      <c r="OP88" s="11"/>
      <c r="OQ88" s="11"/>
      <c r="OR88" s="11"/>
      <c r="OS88" s="11"/>
      <c r="OT88" s="11"/>
      <c r="OU88" s="11"/>
      <c r="OV88" s="11"/>
      <c r="OW88" s="11"/>
      <c r="OX88" s="11"/>
      <c r="OY88" s="11"/>
      <c r="OZ88" s="11"/>
      <c r="PA88" s="11"/>
      <c r="PB88" s="11"/>
      <c r="PC88" s="11"/>
      <c r="PD88" s="11"/>
      <c r="PE88" s="11"/>
      <c r="PF88" s="11"/>
      <c r="PG88" s="11"/>
      <c r="PH88" s="11"/>
      <c r="PI88" s="11"/>
      <c r="PJ88" s="11"/>
      <c r="PK88" s="11"/>
      <c r="PL88" s="11"/>
      <c r="PM88" s="11"/>
      <c r="PN88" s="11"/>
      <c r="PO88" s="11"/>
      <c r="PP88" s="11"/>
      <c r="PQ88" s="11"/>
      <c r="PR88" s="11"/>
      <c r="PS88" s="11"/>
      <c r="PT88" s="11"/>
      <c r="PU88" s="11"/>
      <c r="PV88" s="11"/>
      <c r="PW88" s="11"/>
      <c r="PX88" s="11"/>
      <c r="PY88" s="11"/>
      <c r="PZ88" s="11"/>
      <c r="QA88" s="11"/>
      <c r="QB88" s="11"/>
      <c r="QC88" s="11"/>
      <c r="QD88" s="11"/>
      <c r="QE88" s="11"/>
      <c r="QF88" s="11"/>
      <c r="QG88" s="11"/>
      <c r="QH88" s="11"/>
      <c r="QI88" s="11"/>
      <c r="QJ88" s="11"/>
      <c r="QK88" s="11"/>
      <c r="QL88" s="11"/>
      <c r="QM88" s="11"/>
      <c r="QN88" s="11"/>
      <c r="QO88" s="11"/>
      <c r="QP88" s="11"/>
      <c r="QQ88" s="11"/>
      <c r="QR88" s="11"/>
      <c r="QS88" s="11"/>
      <c r="QT88" s="11"/>
      <c r="QU88" s="11"/>
      <c r="QV88" s="11"/>
      <c r="QW88" s="11"/>
      <c r="QX88" s="11"/>
      <c r="QY88" s="11"/>
      <c r="QZ88" s="11"/>
      <c r="RA88" s="11"/>
      <c r="RB88" s="11"/>
      <c r="RC88" s="11"/>
      <c r="RD88" s="11"/>
      <c r="RE88" s="11"/>
      <c r="RF88" s="11"/>
      <c r="RG88" s="11"/>
      <c r="RH88" s="11"/>
      <c r="RI88" s="11"/>
      <c r="RJ88" s="11"/>
      <c r="RK88" s="11"/>
      <c r="RL88" s="11"/>
      <c r="RM88" s="11"/>
      <c r="RN88" s="11"/>
      <c r="RO88" s="11"/>
      <c r="RP88" s="11"/>
      <c r="RQ88" s="11"/>
      <c r="RR88" s="11"/>
      <c r="RS88" s="11"/>
      <c r="RT88" s="11"/>
      <c r="RU88" s="11"/>
      <c r="RV88" s="11"/>
      <c r="RW88" s="11"/>
      <c r="RX88" s="11"/>
      <c r="RY88" s="11"/>
      <c r="RZ88" s="11"/>
      <c r="SA88" s="11"/>
      <c r="SB88" s="11"/>
      <c r="SC88" s="11"/>
      <c r="SD88" s="11"/>
      <c r="SE88" s="11"/>
      <c r="SF88" s="11"/>
      <c r="SG88" s="11"/>
      <c r="SH88" s="11"/>
      <c r="SI88" s="11"/>
      <c r="SJ88" s="11"/>
      <c r="SK88" s="11"/>
      <c r="SL88" s="11"/>
      <c r="SM88" s="11"/>
      <c r="SN88" s="11"/>
      <c r="SO88" s="11"/>
      <c r="SP88" s="11"/>
      <c r="SQ88" s="11"/>
      <c r="SR88" s="11"/>
      <c r="SS88" s="11"/>
      <c r="ST88" s="11"/>
      <c r="SU88" s="11"/>
      <c r="SV88" s="11"/>
      <c r="SW88" s="11"/>
      <c r="SX88" s="11"/>
      <c r="SY88" s="11"/>
      <c r="SZ88" s="11"/>
      <c r="TA88" s="11"/>
      <c r="TB88" s="11"/>
      <c r="TC88" s="11"/>
      <c r="TD88" s="11"/>
      <c r="TE88" s="11"/>
      <c r="TF88" s="11"/>
      <c r="TG88" s="11"/>
      <c r="TH88" s="11"/>
      <c r="TI88" s="11"/>
      <c r="TJ88" s="11"/>
      <c r="TK88" s="11"/>
      <c r="TL88" s="11"/>
      <c r="TM88" s="11"/>
      <c r="TN88" s="11"/>
      <c r="TO88" s="11"/>
      <c r="TP88" s="11"/>
      <c r="TQ88" s="11"/>
      <c r="TR88" s="11"/>
      <c r="TS88" s="11"/>
      <c r="TT88" s="11"/>
      <c r="TU88" s="11"/>
      <c r="TV88" s="11"/>
      <c r="TW88" s="11"/>
      <c r="TX88" s="11"/>
      <c r="TY88" s="11"/>
      <c r="TZ88" s="11"/>
      <c r="UA88" s="11"/>
      <c r="UB88" s="11"/>
      <c r="UC88" s="11"/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/>
      <c r="UO88" s="11"/>
      <c r="UP88" s="11"/>
      <c r="UQ88" s="11"/>
      <c r="UR88" s="11"/>
      <c r="US88" s="11"/>
      <c r="UT88" s="11"/>
      <c r="UU88" s="11"/>
      <c r="UV88" s="11"/>
      <c r="UW88" s="11"/>
      <c r="UX88" s="11"/>
      <c r="UY88" s="11"/>
      <c r="UZ88" s="11"/>
      <c r="VA88" s="11"/>
      <c r="VB88" s="11"/>
      <c r="VC88" s="11"/>
      <c r="VD88" s="11"/>
      <c r="VE88" s="11"/>
      <c r="VF88" s="11"/>
      <c r="VG88" s="11"/>
      <c r="VH88" s="11"/>
      <c r="VI88" s="11"/>
      <c r="VJ88" s="11"/>
      <c r="VK88" s="11"/>
      <c r="VL88" s="11"/>
      <c r="VM88" s="11"/>
      <c r="VN88" s="11"/>
      <c r="VO88" s="11"/>
      <c r="VP88" s="11"/>
      <c r="VQ88" s="11"/>
      <c r="VR88" s="11"/>
      <c r="VS88" s="11"/>
      <c r="VT88" s="11"/>
      <c r="VU88" s="11"/>
      <c r="VV88" s="11"/>
      <c r="VW88" s="11"/>
      <c r="VX88" s="11"/>
      <c r="VY88" s="11"/>
      <c r="VZ88" s="11"/>
      <c r="WA88" s="11"/>
      <c r="WB88" s="11"/>
      <c r="WC88" s="11"/>
      <c r="WD88" s="11"/>
      <c r="WE88" s="11"/>
      <c r="WF88" s="11"/>
      <c r="WG88" s="11"/>
      <c r="WH88" s="11"/>
      <c r="WI88" s="11"/>
      <c r="WJ88" s="11"/>
      <c r="WK88" s="11"/>
      <c r="WL88" s="11"/>
      <c r="WM88" s="11"/>
      <c r="WN88" s="11"/>
      <c r="WO88" s="11"/>
      <c r="WP88" s="11"/>
      <c r="WQ88" s="11"/>
      <c r="WR88" s="11"/>
      <c r="WS88" s="11"/>
      <c r="WT88" s="11"/>
      <c r="WU88" s="11"/>
      <c r="WV88" s="11"/>
      <c r="WW88" s="11"/>
      <c r="WX88" s="11"/>
      <c r="WY88" s="11"/>
      <c r="WZ88" s="11"/>
      <c r="XA88" s="11"/>
      <c r="XB88" s="11"/>
      <c r="XC88" s="11"/>
      <c r="XD88" s="11"/>
      <c r="XE88" s="11"/>
      <c r="XF88" s="11"/>
      <c r="XG88" s="11"/>
      <c r="XH88" s="11"/>
      <c r="XI88" s="11"/>
      <c r="XJ88" s="11"/>
      <c r="XK88" s="11"/>
      <c r="XL88" s="11"/>
      <c r="XM88" s="11"/>
      <c r="XN88" s="11"/>
      <c r="XO88" s="11"/>
      <c r="XP88" s="11"/>
      <c r="XQ88" s="11"/>
      <c r="XR88" s="11"/>
      <c r="XS88" s="11"/>
      <c r="XT88" s="11"/>
      <c r="XU88" s="11"/>
      <c r="XV88" s="11"/>
      <c r="XW88" s="11"/>
      <c r="XX88" s="11"/>
      <c r="XY88" s="11"/>
      <c r="XZ88" s="11"/>
      <c r="YA88" s="11"/>
      <c r="YB88" s="11"/>
      <c r="YC88" s="11"/>
      <c r="YD88" s="11"/>
      <c r="YE88" s="11"/>
      <c r="YF88" s="11"/>
      <c r="YG88" s="11"/>
      <c r="YH88" s="11"/>
      <c r="YI88" s="11"/>
      <c r="YJ88" s="11"/>
      <c r="YK88" s="11"/>
      <c r="YL88" s="11"/>
      <c r="YM88" s="11"/>
      <c r="YN88" s="11"/>
      <c r="YO88" s="11"/>
      <c r="YP88" s="11"/>
      <c r="YQ88" s="11"/>
      <c r="YR88" s="11"/>
      <c r="YS88" s="11"/>
      <c r="YT88" s="11"/>
      <c r="YU88" s="11"/>
      <c r="YV88" s="11"/>
      <c r="YW88" s="11"/>
      <c r="YX88" s="11"/>
      <c r="YY88" s="11"/>
      <c r="YZ88" s="11"/>
      <c r="ZA88" s="11"/>
      <c r="ZB88" s="11"/>
      <c r="ZC88" s="11"/>
      <c r="ZD88" s="11"/>
      <c r="ZE88" s="11"/>
      <c r="ZF88" s="11"/>
      <c r="ZG88" s="11"/>
      <c r="ZH88" s="11"/>
      <c r="ZI88" s="11"/>
      <c r="ZJ88" s="11"/>
      <c r="ZK88" s="11"/>
      <c r="ZL88" s="11"/>
      <c r="ZM88" s="11"/>
      <c r="ZN88" s="11"/>
      <c r="ZO88" s="11"/>
      <c r="ZP88" s="11"/>
      <c r="ZQ88" s="11"/>
      <c r="ZR88" s="11"/>
      <c r="ZS88" s="11"/>
      <c r="ZT88" s="11"/>
      <c r="ZU88" s="11"/>
      <c r="ZV88" s="11"/>
      <c r="ZW88" s="11"/>
      <c r="ZX88" s="11"/>
      <c r="ZY88" s="11"/>
      <c r="ZZ88" s="11"/>
      <c r="AAA88" s="11"/>
      <c r="AAB88" s="11"/>
      <c r="AAC88" s="11"/>
      <c r="AAD88" s="11"/>
      <c r="AAE88" s="11"/>
      <c r="AAF88" s="11"/>
      <c r="AAG88" s="11"/>
      <c r="AAH88" s="11"/>
      <c r="AAI88" s="11"/>
      <c r="AAJ88" s="11"/>
      <c r="AAK88" s="11"/>
      <c r="AAL88" s="11"/>
      <c r="AAM88" s="11"/>
      <c r="AAN88" s="11"/>
      <c r="AAO88" s="11"/>
      <c r="AAP88" s="11"/>
      <c r="AAQ88" s="11"/>
      <c r="AAR88" s="11"/>
      <c r="AAS88" s="11"/>
      <c r="AAT88" s="11"/>
      <c r="AAU88" s="11"/>
      <c r="AAV88" s="11"/>
      <c r="AAW88" s="11"/>
      <c r="AAX88" s="11"/>
      <c r="AAY88" s="11"/>
      <c r="AAZ88" s="11"/>
      <c r="ABA88" s="11"/>
      <c r="ABB88" s="11"/>
      <c r="ABC88" s="11"/>
      <c r="ABD88" s="11"/>
      <c r="ABE88" s="11"/>
      <c r="ABF88" s="11"/>
      <c r="ABG88" s="11"/>
      <c r="ABH88" s="11"/>
      <c r="ABI88" s="11"/>
      <c r="ABJ88" s="11"/>
      <c r="ABK88" s="11"/>
      <c r="ABL88" s="11"/>
      <c r="ABM88" s="11"/>
      <c r="ABN88" s="11"/>
      <c r="ABO88" s="11"/>
      <c r="ABP88" s="11"/>
      <c r="ABQ88" s="11"/>
      <c r="ABR88" s="11"/>
      <c r="ABS88" s="11"/>
      <c r="ABT88" s="11"/>
      <c r="ABU88" s="11"/>
      <c r="ABV88" s="11"/>
      <c r="ABW88" s="11"/>
      <c r="ABX88" s="11"/>
      <c r="ABY88" s="11"/>
      <c r="ABZ88" s="11"/>
      <c r="ACA88" s="11"/>
      <c r="ACB88" s="11"/>
      <c r="ACC88" s="11"/>
      <c r="ACD88" s="11"/>
      <c r="ACE88" s="11"/>
      <c r="ACF88" s="11"/>
      <c r="ACG88" s="11"/>
      <c r="ACH88" s="11"/>
      <c r="ACI88" s="11"/>
      <c r="ACJ88" s="11"/>
      <c r="ACK88" s="11"/>
      <c r="ACL88" s="11"/>
      <c r="ACM88" s="11"/>
      <c r="ACN88" s="11"/>
      <c r="ACO88" s="11"/>
      <c r="ACP88" s="11"/>
      <c r="ACQ88" s="11"/>
      <c r="ACR88" s="11"/>
      <c r="ACS88" s="11"/>
      <c r="ACT88" s="11"/>
      <c r="ACU88" s="11"/>
      <c r="ACV88" s="11"/>
      <c r="ACW88" s="11"/>
      <c r="ACX88" s="11"/>
      <c r="ACY88" s="11"/>
      <c r="ACZ88" s="11"/>
      <c r="ADA88" s="11"/>
      <c r="ADB88" s="11"/>
      <c r="ADC88" s="11"/>
      <c r="ADD88" s="11"/>
      <c r="ADE88" s="11"/>
      <c r="ADF88" s="11"/>
      <c r="ADG88" s="11"/>
      <c r="ADH88" s="11"/>
      <c r="ADI88" s="11"/>
      <c r="ADJ88" s="11"/>
      <c r="ADK88" s="11"/>
      <c r="ADL88" s="11"/>
      <c r="ADM88" s="11"/>
      <c r="ADN88" s="11"/>
      <c r="ADO88" s="11"/>
      <c r="ADP88" s="11"/>
      <c r="ADQ88" s="11"/>
      <c r="ADR88" s="11"/>
      <c r="ADS88" s="11"/>
      <c r="ADT88" s="11"/>
      <c r="ADU88" s="11"/>
      <c r="ADV88" s="11"/>
      <c r="ADW88" s="11"/>
      <c r="ADX88" s="11"/>
      <c r="ADY88" s="11"/>
      <c r="ADZ88" s="11"/>
      <c r="AEA88" s="11"/>
      <c r="AEB88" s="11"/>
      <c r="AEC88" s="11"/>
      <c r="AED88" s="11"/>
      <c r="AEE88" s="11"/>
      <c r="AEF88" s="11"/>
      <c r="AEG88" s="11"/>
      <c r="AEH88" s="11"/>
      <c r="AEI88" s="11"/>
      <c r="AEJ88" s="11"/>
      <c r="AEK88" s="11"/>
      <c r="AEL88" s="11"/>
      <c r="AEM88" s="11"/>
      <c r="AEN88" s="11"/>
      <c r="AEO88" s="11"/>
      <c r="AEP88" s="11"/>
      <c r="AEQ88" s="11"/>
      <c r="AER88" s="11"/>
      <c r="AES88" s="11"/>
      <c r="AET88" s="11"/>
      <c r="AEU88" s="11"/>
      <c r="AEV88" s="11"/>
      <c r="AEW88" s="11"/>
      <c r="AEX88" s="11"/>
      <c r="AEY88" s="11"/>
      <c r="AEZ88" s="11"/>
      <c r="AFA88" s="11"/>
      <c r="AFB88" s="11"/>
      <c r="AFC88" s="11"/>
      <c r="AFD88" s="11"/>
      <c r="AFE88" s="11"/>
      <c r="AFF88" s="11"/>
      <c r="AFG88" s="11"/>
      <c r="AFH88" s="11"/>
      <c r="AFI88" s="11"/>
      <c r="AFJ88" s="11"/>
      <c r="AFK88" s="11"/>
      <c r="AFL88" s="11"/>
      <c r="AFM88" s="11"/>
      <c r="AFN88" s="11"/>
      <c r="AFO88" s="11"/>
      <c r="AFP88" s="11"/>
      <c r="AFQ88" s="11"/>
      <c r="AFR88" s="11"/>
      <c r="AFS88" s="11"/>
      <c r="AFT88" s="11"/>
      <c r="AFU88" s="11"/>
      <c r="AFV88" s="11"/>
      <c r="AFW88" s="11"/>
      <c r="AFX88" s="11"/>
      <c r="AFY88" s="11"/>
      <c r="AFZ88" s="11"/>
      <c r="AGA88" s="11"/>
      <c r="AGB88" s="11"/>
      <c r="AGC88" s="11"/>
      <c r="AGD88" s="11"/>
      <c r="AGE88" s="11"/>
      <c r="AGF88" s="11"/>
      <c r="AGG88" s="11"/>
      <c r="AGH88" s="11"/>
      <c r="AGI88" s="11"/>
      <c r="AGJ88" s="11"/>
      <c r="AGK88" s="11"/>
      <c r="AGL88" s="11"/>
      <c r="AGM88" s="11"/>
      <c r="AGN88" s="11"/>
      <c r="AGO88" s="11"/>
      <c r="AGP88" s="11"/>
      <c r="AGQ88" s="11"/>
      <c r="AGR88" s="11"/>
      <c r="AGS88" s="11"/>
      <c r="AGT88" s="11"/>
      <c r="AGU88" s="11"/>
      <c r="AGV88" s="11"/>
      <c r="AGW88" s="11"/>
      <c r="AGX88" s="11"/>
      <c r="AGY88" s="11"/>
      <c r="AGZ88" s="11"/>
      <c r="AHA88" s="11"/>
      <c r="AHB88" s="11"/>
      <c r="AHC88" s="11"/>
      <c r="AHD88" s="11"/>
      <c r="AHE88" s="11"/>
      <c r="AHF88" s="11"/>
      <c r="AHG88" s="11"/>
      <c r="AHH88" s="11"/>
      <c r="AHI88" s="11"/>
      <c r="AHJ88" s="11"/>
      <c r="AHK88" s="11"/>
      <c r="AHL88" s="11"/>
      <c r="AHM88" s="11"/>
      <c r="AHN88" s="11"/>
      <c r="AHO88" s="11"/>
      <c r="AHP88" s="11"/>
      <c r="AHQ88" s="11"/>
      <c r="AHR88" s="11"/>
      <c r="AHS88" s="11"/>
      <c r="AHT88" s="11"/>
      <c r="AHU88" s="11"/>
      <c r="AHV88" s="11"/>
      <c r="AHW88" s="11"/>
      <c r="AHX88" s="11"/>
      <c r="AHY88" s="11"/>
      <c r="AHZ88" s="11"/>
      <c r="AIA88" s="11"/>
      <c r="AIB88" s="11"/>
      <c r="AIC88" s="11"/>
      <c r="AID88" s="11"/>
      <c r="AIE88" s="11"/>
      <c r="AIF88" s="11"/>
      <c r="AIG88" s="11"/>
      <c r="AIH88" s="11"/>
      <c r="AII88" s="11"/>
      <c r="AIJ88" s="11"/>
      <c r="AIK88" s="11"/>
      <c r="AIL88" s="11"/>
      <c r="AIM88" s="11"/>
      <c r="AIN88" s="11"/>
      <c r="AIO88" s="11"/>
      <c r="AIP88" s="11"/>
      <c r="AIQ88" s="11"/>
      <c r="AIR88" s="11"/>
      <c r="AIS88" s="11"/>
      <c r="AIT88" s="11"/>
      <c r="AIU88" s="11"/>
      <c r="AIV88" s="11"/>
      <c r="AIW88" s="11"/>
      <c r="AIX88" s="11"/>
      <c r="AIY88" s="11"/>
      <c r="AIZ88" s="11"/>
      <c r="AJA88" s="11"/>
      <c r="AJB88" s="11"/>
      <c r="AJC88" s="11"/>
      <c r="AJD88" s="11"/>
      <c r="AJE88" s="11"/>
      <c r="AJF88" s="11"/>
      <c r="AJG88" s="11"/>
      <c r="AJH88" s="11"/>
      <c r="AJI88" s="11"/>
      <c r="AJJ88" s="11"/>
      <c r="AJK88" s="11"/>
      <c r="AJL88" s="11"/>
      <c r="AJM88" s="11"/>
      <c r="AJN88" s="11"/>
      <c r="AJO88" s="11"/>
      <c r="AJP88" s="11"/>
      <c r="AJQ88" s="11"/>
      <c r="AJR88" s="11"/>
      <c r="AJS88" s="11"/>
      <c r="AJT88" s="11"/>
      <c r="AJU88" s="11"/>
      <c r="AJV88" s="11"/>
      <c r="AJW88" s="11"/>
      <c r="AJX88" s="11"/>
      <c r="AJY88" s="11"/>
      <c r="AJZ88" s="11"/>
      <c r="AKA88" s="11"/>
      <c r="AKB88" s="11"/>
      <c r="AKC88" s="11"/>
      <c r="AKD88" s="11"/>
      <c r="AKE88" s="11"/>
      <c r="AKF88" s="11"/>
      <c r="AKG88" s="11"/>
      <c r="AKH88" s="11"/>
      <c r="AKI88" s="11"/>
      <c r="AKJ88" s="11"/>
      <c r="AKK88" s="11"/>
      <c r="AKL88" s="11"/>
      <c r="AKM88" s="11"/>
      <c r="AKN88" s="11"/>
      <c r="AKO88" s="11"/>
      <c r="AKP88" s="11"/>
      <c r="AKQ88" s="11"/>
      <c r="AKR88" s="11"/>
      <c r="AKS88" s="11"/>
      <c r="AKT88" s="11"/>
      <c r="AKU88" s="11"/>
      <c r="AKV88" s="11"/>
      <c r="AKW88" s="11"/>
      <c r="AKX88" s="11"/>
      <c r="AKY88" s="11"/>
      <c r="AKZ88" s="11"/>
      <c r="ALA88" s="11"/>
      <c r="ALB88" s="11"/>
      <c r="ALC88" s="11"/>
      <c r="ALD88" s="11"/>
      <c r="ALE88" s="11"/>
      <c r="ALF88" s="11"/>
      <c r="ALG88" s="11"/>
      <c r="ALH88" s="11"/>
      <c r="ALI88" s="11"/>
      <c r="ALJ88" s="11"/>
      <c r="ALK88" s="11"/>
      <c r="ALL88" s="11"/>
      <c r="ALM88" s="11"/>
      <c r="ALN88" s="11"/>
      <c r="ALO88" s="11"/>
      <c r="ALP88" s="11"/>
      <c r="ALQ88" s="11"/>
      <c r="ALR88" s="11"/>
      <c r="ALS88" s="11"/>
      <c r="ALT88" s="11"/>
      <c r="ALU88" s="11"/>
      <c r="ALV88" s="11"/>
      <c r="ALW88" s="11"/>
      <c r="ALX88" s="11"/>
      <c r="ALY88" s="11"/>
      <c r="ALZ88" s="11"/>
      <c r="AMA88" s="11"/>
      <c r="AMB88" s="11"/>
      <c r="AMC88" s="11"/>
      <c r="AMD88" s="11"/>
      <c r="AME88" s="11"/>
      <c r="AMF88" s="11"/>
      <c r="AMG88" s="11"/>
      <c r="AMH88" s="11"/>
      <c r="AMI88" s="11"/>
      <c r="AMJ88" s="11"/>
      <c r="AMK88" s="11"/>
      <c r="AML88" s="11"/>
      <c r="AMM88" s="11"/>
      <c r="AMN88" s="11"/>
      <c r="AMO88" s="11"/>
      <c r="AMP88" s="11"/>
      <c r="AMQ88" s="11"/>
      <c r="AMR88" s="11"/>
      <c r="AMS88" s="11"/>
      <c r="AMT88" s="11"/>
      <c r="AMU88" s="11"/>
      <c r="AMV88" s="11"/>
      <c r="AMW88" s="11"/>
      <c r="AMX88" s="11"/>
      <c r="AMY88" s="11"/>
      <c r="AMZ88" s="11"/>
      <c r="ANA88" s="11"/>
      <c r="ANB88" s="11"/>
      <c r="ANC88" s="11"/>
      <c r="AND88" s="11"/>
      <c r="ANE88" s="11"/>
      <c r="ANF88" s="11"/>
      <c r="ANG88" s="11"/>
      <c r="ANH88" s="11"/>
      <c r="ANI88" s="11"/>
      <c r="ANJ88" s="11"/>
      <c r="ANK88" s="11"/>
      <c r="ANL88" s="11"/>
      <c r="ANM88" s="11"/>
      <c r="ANN88" s="11"/>
      <c r="ANO88" s="11"/>
      <c r="ANP88" s="11"/>
      <c r="ANQ88" s="11"/>
      <c r="ANR88" s="11"/>
      <c r="ANS88" s="11"/>
      <c r="ANT88" s="11"/>
      <c r="ANU88" s="11"/>
      <c r="ANV88" s="11"/>
      <c r="ANW88" s="11"/>
      <c r="ANX88" s="11"/>
      <c r="ANY88" s="11"/>
      <c r="ANZ88" s="11"/>
      <c r="AOA88" s="11"/>
      <c r="AOB88" s="11"/>
      <c r="AOC88" s="11"/>
      <c r="AOD88" s="11"/>
      <c r="AOE88" s="11"/>
      <c r="AOF88" s="11"/>
      <c r="AOG88" s="11"/>
      <c r="AOH88" s="11"/>
      <c r="AOI88" s="11"/>
      <c r="AOJ88" s="11"/>
      <c r="AOK88" s="11"/>
      <c r="AOL88" s="11"/>
      <c r="AOM88" s="11"/>
      <c r="AON88" s="11"/>
      <c r="AOO88" s="11"/>
      <c r="AOP88" s="11"/>
      <c r="AOQ88" s="11"/>
      <c r="AOR88" s="11"/>
      <c r="AOS88" s="11"/>
      <c r="AOT88" s="11"/>
      <c r="AOU88" s="11"/>
      <c r="AOV88" s="11"/>
      <c r="AOW88" s="11"/>
      <c r="AOX88" s="11"/>
      <c r="AOY88" s="11"/>
      <c r="AOZ88" s="11"/>
      <c r="APA88" s="11"/>
      <c r="APB88" s="11"/>
      <c r="APC88" s="11"/>
      <c r="APD88" s="11"/>
      <c r="APE88" s="11"/>
      <c r="APF88" s="11"/>
      <c r="APG88" s="11"/>
      <c r="APH88" s="11"/>
      <c r="API88" s="11"/>
      <c r="APJ88" s="11"/>
      <c r="APK88" s="11"/>
      <c r="APL88" s="11"/>
      <c r="APM88" s="11"/>
      <c r="APN88" s="11"/>
      <c r="APO88" s="11"/>
      <c r="APP88" s="11"/>
      <c r="APQ88" s="11"/>
      <c r="APR88" s="11"/>
      <c r="APS88" s="11"/>
      <c r="APT88" s="11"/>
      <c r="APU88" s="11"/>
      <c r="APV88" s="11"/>
      <c r="APW88" s="11"/>
      <c r="APX88" s="11"/>
      <c r="APY88" s="11"/>
      <c r="APZ88" s="11"/>
      <c r="AQA88" s="11"/>
      <c r="AQB88" s="11"/>
      <c r="AQC88" s="11"/>
      <c r="AQD88" s="11"/>
      <c r="AQE88" s="11"/>
      <c r="AQF88" s="11"/>
      <c r="AQG88" s="11"/>
      <c r="AQH88" s="11"/>
      <c r="AQI88" s="11"/>
      <c r="AQJ88" s="11"/>
      <c r="AQK88" s="11"/>
      <c r="AQL88" s="11"/>
      <c r="AQM88" s="11"/>
      <c r="AQN88" s="11"/>
      <c r="AQO88" s="11"/>
      <c r="AQP88" s="11"/>
      <c r="AQQ88" s="11"/>
      <c r="AQR88" s="11"/>
      <c r="AQS88" s="11"/>
      <c r="AQT88" s="11"/>
      <c r="AQU88" s="11"/>
      <c r="AQV88" s="11"/>
      <c r="AQW88" s="11"/>
      <c r="AQX88" s="11"/>
      <c r="AQY88" s="11"/>
      <c r="AQZ88" s="11"/>
      <c r="ARA88" s="11"/>
      <c r="ARB88" s="11"/>
      <c r="ARC88" s="11"/>
      <c r="ARD88" s="11"/>
      <c r="ARE88" s="11"/>
      <c r="ARF88" s="11"/>
      <c r="ARG88" s="11"/>
      <c r="ARH88" s="11"/>
      <c r="ARI88" s="11"/>
      <c r="ARJ88" s="11"/>
      <c r="ARK88" s="11"/>
      <c r="ARL88" s="11"/>
      <c r="ARM88" s="11"/>
      <c r="ARN88" s="11"/>
      <c r="ARO88" s="11"/>
      <c r="ARP88" s="11"/>
      <c r="ARQ88" s="11"/>
      <c r="ARR88" s="11"/>
      <c r="ARS88" s="11"/>
      <c r="ART88" s="11"/>
      <c r="ARU88" s="11"/>
      <c r="ARV88" s="11"/>
      <c r="ARW88" s="11"/>
      <c r="ARX88" s="11"/>
      <c r="ARY88" s="11"/>
      <c r="ARZ88" s="11"/>
      <c r="ASA88" s="11"/>
      <c r="ASB88" s="11"/>
      <c r="ASC88" s="11"/>
      <c r="ASD88" s="11"/>
      <c r="ASE88" s="11"/>
      <c r="ASF88" s="11"/>
      <c r="ASG88" s="11"/>
      <c r="ASH88" s="11"/>
      <c r="ASI88" s="11"/>
      <c r="ASJ88" s="11"/>
      <c r="ASK88" s="11"/>
      <c r="ASL88" s="11"/>
      <c r="ASM88" s="11"/>
      <c r="ASN88" s="11"/>
      <c r="ASO88" s="11"/>
      <c r="ASP88" s="11"/>
      <c r="ASQ88" s="11"/>
      <c r="ASR88" s="11"/>
      <c r="ASS88" s="11"/>
      <c r="AST88" s="11"/>
      <c r="ASU88" s="11"/>
      <c r="ASV88" s="11"/>
      <c r="ASW88" s="11"/>
      <c r="ASX88" s="11"/>
      <c r="ASY88" s="11"/>
      <c r="ASZ88" s="11"/>
      <c r="ATA88" s="11"/>
      <c r="ATB88" s="11"/>
      <c r="ATC88" s="11"/>
      <c r="ATD88" s="11"/>
      <c r="ATE88" s="11"/>
      <c r="ATF88" s="11"/>
      <c r="ATG88" s="11"/>
      <c r="ATH88" s="11"/>
      <c r="ATI88" s="11"/>
      <c r="ATJ88" s="11"/>
      <c r="ATK88" s="11"/>
      <c r="ATL88" s="11"/>
      <c r="ATM88" s="11"/>
      <c r="ATN88" s="11"/>
      <c r="ATO88" s="11"/>
      <c r="ATP88" s="11"/>
      <c r="ATQ88" s="11"/>
      <c r="ATR88" s="11"/>
      <c r="ATS88" s="11"/>
      <c r="ATT88" s="11"/>
      <c r="ATU88" s="11"/>
      <c r="ATV88" s="11"/>
      <c r="ATW88" s="11"/>
      <c r="ATX88" s="11"/>
      <c r="ATY88" s="11"/>
      <c r="ATZ88" s="11"/>
      <c r="AUA88" s="11"/>
      <c r="AUB88" s="11"/>
      <c r="AUC88" s="11"/>
      <c r="AUD88" s="11"/>
      <c r="AUE88" s="11"/>
      <c r="AUF88" s="11"/>
      <c r="AUG88" s="11"/>
      <c r="AUH88" s="11"/>
      <c r="AUI88" s="11"/>
      <c r="AUJ88" s="11"/>
      <c r="AUK88" s="11"/>
      <c r="AUL88" s="11"/>
      <c r="AUM88" s="11"/>
      <c r="AUN88" s="11"/>
      <c r="AUO88" s="11"/>
      <c r="AUP88" s="11"/>
      <c r="AUQ88" s="11"/>
      <c r="AUR88" s="11"/>
      <c r="AUS88" s="11"/>
      <c r="AUT88" s="11"/>
      <c r="AUU88" s="11"/>
      <c r="AUV88" s="11"/>
      <c r="AUW88" s="11"/>
      <c r="AUX88" s="11"/>
      <c r="AUY88" s="11"/>
      <c r="AUZ88" s="11"/>
      <c r="AVA88" s="11"/>
      <c r="AVB88" s="11"/>
      <c r="AVC88" s="11"/>
      <c r="AVD88" s="11"/>
      <c r="AVE88" s="11"/>
      <c r="AVF88" s="11"/>
      <c r="AVG88" s="11"/>
      <c r="AVH88" s="11"/>
      <c r="AVI88" s="11"/>
      <c r="AVJ88" s="11"/>
      <c r="AVK88" s="11"/>
      <c r="AVL88" s="11"/>
      <c r="AVM88" s="11"/>
      <c r="AVN88" s="11"/>
      <c r="AVO88" s="11"/>
      <c r="AVP88" s="11"/>
      <c r="AVQ88" s="11"/>
      <c r="AVR88" s="11"/>
      <c r="AVS88" s="11"/>
      <c r="AVT88" s="11"/>
      <c r="AVU88" s="11"/>
      <c r="AVV88" s="11"/>
      <c r="AVW88" s="11"/>
      <c r="AVX88" s="11"/>
      <c r="AVY88" s="11"/>
      <c r="AVZ88" s="11"/>
      <c r="AWA88" s="11"/>
      <c r="AWB88" s="11"/>
      <c r="AWC88" s="11"/>
      <c r="AWD88" s="11"/>
      <c r="AWE88" s="11"/>
      <c r="AWF88" s="11"/>
      <c r="AWG88" s="11"/>
      <c r="AWH88" s="11"/>
      <c r="AWI88" s="11"/>
      <c r="AWJ88" s="11"/>
      <c r="AWK88" s="11"/>
      <c r="AWL88" s="11"/>
      <c r="AWM88" s="11"/>
      <c r="AWN88" s="11"/>
      <c r="AWO88" s="11"/>
      <c r="AWP88" s="11"/>
      <c r="AWQ88" s="11"/>
      <c r="AWR88" s="11"/>
      <c r="AWS88" s="11"/>
      <c r="AWT88" s="11"/>
      <c r="AWU88" s="11"/>
      <c r="AWV88" s="11"/>
      <c r="AWW88" s="11"/>
      <c r="AWX88" s="11"/>
      <c r="AWY88" s="11"/>
      <c r="AWZ88" s="11"/>
      <c r="AXA88" s="11"/>
      <c r="AXB88" s="11"/>
      <c r="AXC88" s="11"/>
      <c r="AXD88" s="11"/>
      <c r="AXE88" s="11"/>
      <c r="AXF88" s="11"/>
      <c r="AXG88" s="11"/>
      <c r="AXH88" s="11"/>
      <c r="AXI88" s="11"/>
      <c r="AXJ88" s="11"/>
      <c r="AXK88" s="11"/>
      <c r="AXL88" s="11"/>
      <c r="AXM88" s="11"/>
      <c r="AXN88" s="11"/>
      <c r="AXO88" s="11"/>
      <c r="AXP88" s="11"/>
      <c r="AXQ88" s="11"/>
      <c r="AXR88" s="11"/>
      <c r="AXS88" s="11"/>
      <c r="AXT88" s="11"/>
      <c r="AXU88" s="11"/>
      <c r="AXV88" s="11"/>
      <c r="AXW88" s="11"/>
      <c r="AXX88" s="11"/>
      <c r="AXY88" s="11"/>
      <c r="AXZ88" s="11"/>
      <c r="AYA88" s="11"/>
      <c r="AYB88" s="11"/>
      <c r="AYC88" s="11"/>
      <c r="AYD88" s="11"/>
      <c r="AYE88" s="11"/>
      <c r="AYF88" s="11"/>
      <c r="AYG88" s="11"/>
      <c r="AYH88" s="11"/>
      <c r="AYI88" s="11"/>
      <c r="AYJ88" s="11"/>
      <c r="AYK88" s="11"/>
      <c r="AYL88" s="11"/>
      <c r="AYM88" s="11"/>
      <c r="AYN88" s="11"/>
      <c r="AYO88" s="11"/>
      <c r="AYP88" s="11"/>
      <c r="AYQ88" s="11"/>
      <c r="AYR88" s="11"/>
      <c r="AYS88" s="11"/>
      <c r="AYT88" s="11"/>
      <c r="AYU88" s="11"/>
      <c r="AYV88" s="11"/>
      <c r="AYW88" s="11"/>
      <c r="AYX88" s="11"/>
      <c r="AYY88" s="11"/>
      <c r="AYZ88" s="11"/>
      <c r="AZA88" s="11"/>
      <c r="AZB88" s="11"/>
      <c r="AZC88" s="11"/>
      <c r="AZD88" s="11"/>
      <c r="AZE88" s="11"/>
      <c r="AZF88" s="11"/>
      <c r="AZG88" s="11"/>
      <c r="AZH88" s="11"/>
      <c r="AZI88" s="11"/>
      <c r="AZJ88" s="11"/>
      <c r="AZK88" s="11"/>
      <c r="AZL88" s="11"/>
      <c r="AZM88" s="11"/>
      <c r="AZN88" s="11"/>
      <c r="AZO88" s="11"/>
      <c r="AZP88" s="11"/>
      <c r="AZQ88" s="11"/>
      <c r="AZR88" s="11"/>
      <c r="AZS88" s="11"/>
      <c r="AZT88" s="11"/>
      <c r="AZU88" s="11"/>
      <c r="AZV88" s="11"/>
      <c r="AZW88" s="11"/>
      <c r="AZX88" s="11"/>
      <c r="AZY88" s="11"/>
      <c r="AZZ88" s="11"/>
      <c r="BAA88" s="11"/>
      <c r="BAB88" s="11"/>
      <c r="BAC88" s="11"/>
      <c r="BAD88" s="11"/>
      <c r="BAE88" s="11"/>
      <c r="BAF88" s="11"/>
      <c r="BAG88" s="11"/>
      <c r="BAH88" s="11"/>
      <c r="BAI88" s="11"/>
      <c r="BAJ88" s="11"/>
      <c r="BAK88" s="11"/>
      <c r="BAL88" s="11"/>
      <c r="BAM88" s="11"/>
      <c r="BAN88" s="11"/>
      <c r="BAO88" s="11"/>
      <c r="BAP88" s="11"/>
      <c r="BAQ88" s="11"/>
      <c r="BAR88" s="11"/>
      <c r="BAS88" s="11"/>
      <c r="BAT88" s="11"/>
      <c r="BAU88" s="11"/>
      <c r="BAV88" s="11"/>
      <c r="BAW88" s="11"/>
      <c r="BAX88" s="11"/>
      <c r="BAY88" s="11"/>
      <c r="BAZ88" s="11"/>
      <c r="BBA88" s="11"/>
      <c r="BBB88" s="11"/>
      <c r="BBC88" s="11"/>
      <c r="BBD88" s="11"/>
      <c r="BBE88" s="11"/>
      <c r="BBF88" s="11"/>
      <c r="BBG88" s="11"/>
      <c r="BBH88" s="11"/>
      <c r="BBI88" s="11"/>
      <c r="BBJ88" s="11"/>
      <c r="BBK88" s="11"/>
      <c r="BBL88" s="11"/>
      <c r="BBM88" s="11"/>
      <c r="BBN88" s="11"/>
      <c r="BBO88" s="11"/>
      <c r="BBP88" s="11"/>
      <c r="BBQ88" s="11"/>
      <c r="BBR88" s="11"/>
      <c r="BBS88" s="11"/>
      <c r="BBT88" s="11"/>
      <c r="BBU88" s="11"/>
      <c r="BBV88" s="11"/>
      <c r="BBW88" s="11"/>
      <c r="BBX88" s="11"/>
      <c r="BBY88" s="11"/>
      <c r="BBZ88" s="11"/>
      <c r="BCA88" s="11"/>
      <c r="BCB88" s="11"/>
      <c r="BCC88" s="11"/>
      <c r="BCD88" s="11"/>
      <c r="BCE88" s="11"/>
      <c r="BCF88" s="11"/>
      <c r="BCG88" s="11"/>
      <c r="BCH88" s="11"/>
      <c r="BCI88" s="11"/>
      <c r="BCJ88" s="11"/>
      <c r="BCK88" s="11"/>
      <c r="BCL88" s="11"/>
      <c r="BCM88" s="11"/>
      <c r="BCN88" s="11"/>
      <c r="BCO88" s="11"/>
      <c r="BCP88" s="11"/>
      <c r="BCQ88" s="11"/>
      <c r="BCR88" s="11"/>
      <c r="BCS88" s="11"/>
      <c r="BCT88" s="11"/>
      <c r="BCU88" s="11"/>
      <c r="BCV88" s="11"/>
      <c r="BCW88" s="11"/>
      <c r="BCX88" s="11"/>
      <c r="BCY88" s="11"/>
      <c r="BCZ88" s="11"/>
      <c r="BDA88" s="11"/>
      <c r="BDB88" s="11"/>
      <c r="BDC88" s="11"/>
      <c r="BDD88" s="11"/>
      <c r="BDE88" s="11"/>
      <c r="BDF88" s="11"/>
      <c r="BDG88" s="11"/>
      <c r="BDH88" s="11"/>
      <c r="BDI88" s="11"/>
      <c r="BDJ88" s="11"/>
      <c r="BDK88" s="11"/>
      <c r="BDL88" s="11"/>
      <c r="BDM88" s="11"/>
      <c r="BDN88" s="11"/>
      <c r="BDO88" s="11"/>
      <c r="BDP88" s="11"/>
      <c r="BDQ88" s="11"/>
      <c r="BDR88" s="11"/>
      <c r="BDS88" s="11"/>
      <c r="BDT88" s="11"/>
      <c r="BDU88" s="11"/>
      <c r="BDV88" s="11"/>
      <c r="BDW88" s="11"/>
      <c r="BDX88" s="11"/>
      <c r="BDY88" s="11"/>
      <c r="BDZ88" s="11"/>
      <c r="BEA88" s="11"/>
      <c r="BEB88" s="11"/>
      <c r="BEC88" s="11"/>
      <c r="BED88" s="11"/>
      <c r="BEE88" s="11"/>
      <c r="BEF88" s="11"/>
      <c r="BEG88" s="11"/>
      <c r="BEH88" s="11"/>
      <c r="BEI88" s="11"/>
      <c r="BEJ88" s="11"/>
      <c r="BEK88" s="11"/>
      <c r="BEL88" s="11"/>
      <c r="BEM88" s="11"/>
      <c r="BEN88" s="11"/>
      <c r="BEO88" s="11"/>
      <c r="BEP88" s="11"/>
      <c r="BEQ88" s="11"/>
      <c r="BER88" s="11"/>
      <c r="BES88" s="11"/>
      <c r="BET88" s="11"/>
      <c r="BEU88" s="11"/>
      <c r="BEV88" s="11"/>
      <c r="BEW88" s="11"/>
      <c r="BEX88" s="11"/>
      <c r="BEY88" s="11"/>
      <c r="BEZ88" s="11"/>
      <c r="BFA88" s="11"/>
      <c r="BFB88" s="11"/>
      <c r="BFC88" s="11"/>
      <c r="BFD88" s="11"/>
      <c r="BFE88" s="11"/>
      <c r="BFF88" s="11"/>
      <c r="BFG88" s="11"/>
      <c r="BFH88" s="11"/>
      <c r="BFI88" s="11"/>
      <c r="BFJ88" s="11"/>
      <c r="BFK88" s="11"/>
      <c r="BFL88" s="11"/>
      <c r="BFM88" s="11"/>
      <c r="BFN88" s="11"/>
      <c r="BFO88" s="11"/>
      <c r="BFP88" s="11"/>
      <c r="BFQ88" s="11"/>
      <c r="BFR88" s="11"/>
      <c r="BFS88" s="11"/>
      <c r="BFT88" s="11"/>
      <c r="BFU88" s="11"/>
      <c r="BFV88" s="11"/>
      <c r="BFW88" s="11"/>
      <c r="BFX88" s="11"/>
      <c r="BFY88" s="11"/>
      <c r="BFZ88" s="11"/>
      <c r="BGA88" s="11"/>
      <c r="BGB88" s="11"/>
      <c r="BGC88" s="11"/>
      <c r="BGD88" s="11"/>
      <c r="BGE88" s="11"/>
      <c r="BGF88" s="11"/>
      <c r="BGG88" s="11"/>
      <c r="BGH88" s="11"/>
      <c r="BGI88" s="11"/>
      <c r="BGJ88" s="11"/>
      <c r="BGK88" s="11"/>
      <c r="BGL88" s="11"/>
      <c r="BGM88" s="11"/>
      <c r="BGN88" s="11"/>
      <c r="BGO88" s="11"/>
      <c r="BGP88" s="11"/>
      <c r="BGQ88" s="11"/>
      <c r="BGR88" s="11"/>
      <c r="BGS88" s="11"/>
      <c r="BGT88" s="11"/>
      <c r="BGU88" s="11"/>
      <c r="BGV88" s="11"/>
      <c r="BGW88" s="11"/>
      <c r="BGX88" s="11"/>
      <c r="BGY88" s="11"/>
      <c r="BGZ88" s="11"/>
      <c r="BHA88" s="11"/>
      <c r="BHB88" s="11"/>
      <c r="BHC88" s="11"/>
      <c r="BHD88" s="11"/>
      <c r="BHE88" s="11"/>
      <c r="BHF88" s="11"/>
      <c r="BHG88" s="11"/>
      <c r="BHH88" s="11"/>
      <c r="BHI88" s="11"/>
      <c r="BHJ88" s="11"/>
      <c r="BHK88" s="11"/>
      <c r="BHL88" s="11"/>
      <c r="BHM88" s="11"/>
      <c r="BHN88" s="11"/>
      <c r="BHO88" s="11"/>
      <c r="BHP88" s="11"/>
      <c r="BHQ88" s="11"/>
      <c r="BHR88" s="11"/>
      <c r="BHS88" s="11"/>
      <c r="BHT88" s="11"/>
      <c r="BHU88" s="11"/>
      <c r="BHV88" s="11"/>
      <c r="BHW88" s="11"/>
      <c r="BHX88" s="11"/>
      <c r="BHY88" s="11"/>
      <c r="BHZ88" s="11"/>
      <c r="BIA88" s="11"/>
      <c r="BIB88" s="11"/>
      <c r="BIC88" s="11"/>
      <c r="BID88" s="11"/>
      <c r="BIE88" s="11"/>
      <c r="BIF88" s="11"/>
      <c r="BIG88" s="11"/>
      <c r="BIH88" s="11"/>
      <c r="BII88" s="11"/>
      <c r="BIJ88" s="11"/>
      <c r="BIK88" s="11"/>
      <c r="BIL88" s="11"/>
      <c r="BIM88" s="11"/>
      <c r="BIN88" s="11"/>
      <c r="BIO88" s="11"/>
      <c r="BIP88" s="11"/>
      <c r="BIQ88" s="11"/>
      <c r="BIR88" s="11"/>
      <c r="BIS88" s="11"/>
      <c r="BIT88" s="11"/>
      <c r="BIU88" s="11"/>
      <c r="BIV88" s="11"/>
      <c r="BIW88" s="11"/>
    </row>
    <row r="89" spans="1:1683" s="8" customFormat="1" ht="20.25" customHeight="1">
      <c r="A89" s="65"/>
      <c r="B89" s="103"/>
      <c r="C89" s="103"/>
      <c r="D89" s="18">
        <v>2024</v>
      </c>
      <c r="E89" s="9">
        <f t="shared" si="27"/>
        <v>233.9</v>
      </c>
      <c r="F89" s="9">
        <v>0</v>
      </c>
      <c r="G89" s="9">
        <v>0</v>
      </c>
      <c r="H89" s="9">
        <v>0</v>
      </c>
      <c r="I89" s="9">
        <v>233.9</v>
      </c>
      <c r="J89" s="9">
        <v>0</v>
      </c>
      <c r="K89" s="6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  <c r="AUH89" s="11"/>
      <c r="AUI89" s="11"/>
      <c r="AUJ89" s="11"/>
      <c r="AUK89" s="11"/>
      <c r="AUL89" s="11"/>
      <c r="AUM89" s="11"/>
      <c r="AUN89" s="11"/>
      <c r="AUO89" s="11"/>
      <c r="AUP89" s="11"/>
      <c r="AUQ89" s="11"/>
      <c r="AUR89" s="11"/>
      <c r="AUS89" s="11"/>
      <c r="AUT89" s="11"/>
      <c r="AUU89" s="11"/>
      <c r="AUV89" s="11"/>
      <c r="AUW89" s="11"/>
      <c r="AUX89" s="11"/>
      <c r="AUY89" s="11"/>
      <c r="AUZ89" s="11"/>
      <c r="AVA89" s="11"/>
      <c r="AVB89" s="11"/>
      <c r="AVC89" s="11"/>
      <c r="AVD89" s="11"/>
      <c r="AVE89" s="11"/>
      <c r="AVF89" s="11"/>
      <c r="AVG89" s="11"/>
      <c r="AVH89" s="11"/>
      <c r="AVI89" s="11"/>
      <c r="AVJ89" s="11"/>
      <c r="AVK89" s="11"/>
      <c r="AVL89" s="11"/>
      <c r="AVM89" s="11"/>
      <c r="AVN89" s="11"/>
      <c r="AVO89" s="11"/>
      <c r="AVP89" s="11"/>
      <c r="AVQ89" s="11"/>
      <c r="AVR89" s="11"/>
      <c r="AVS89" s="11"/>
      <c r="AVT89" s="11"/>
      <c r="AVU89" s="11"/>
      <c r="AVV89" s="11"/>
      <c r="AVW89" s="11"/>
      <c r="AVX89" s="11"/>
      <c r="AVY89" s="11"/>
      <c r="AVZ89" s="11"/>
      <c r="AWA89" s="11"/>
      <c r="AWB89" s="11"/>
      <c r="AWC89" s="11"/>
      <c r="AWD89" s="11"/>
      <c r="AWE89" s="11"/>
      <c r="AWF89" s="11"/>
      <c r="AWG89" s="11"/>
      <c r="AWH89" s="11"/>
      <c r="AWI89" s="11"/>
      <c r="AWJ89" s="11"/>
      <c r="AWK89" s="11"/>
      <c r="AWL89" s="11"/>
      <c r="AWM89" s="11"/>
      <c r="AWN89" s="11"/>
      <c r="AWO89" s="11"/>
      <c r="AWP89" s="11"/>
      <c r="AWQ89" s="11"/>
      <c r="AWR89" s="11"/>
      <c r="AWS89" s="11"/>
      <c r="AWT89" s="11"/>
      <c r="AWU89" s="11"/>
      <c r="AWV89" s="11"/>
      <c r="AWW89" s="11"/>
      <c r="AWX89" s="11"/>
      <c r="AWY89" s="11"/>
      <c r="AWZ89" s="11"/>
      <c r="AXA89" s="11"/>
      <c r="AXB89" s="11"/>
      <c r="AXC89" s="11"/>
      <c r="AXD89" s="11"/>
      <c r="AXE89" s="11"/>
      <c r="AXF89" s="11"/>
      <c r="AXG89" s="11"/>
      <c r="AXH89" s="11"/>
      <c r="AXI89" s="11"/>
      <c r="AXJ89" s="11"/>
      <c r="AXK89" s="11"/>
      <c r="AXL89" s="11"/>
      <c r="AXM89" s="11"/>
      <c r="AXN89" s="11"/>
      <c r="AXO89" s="11"/>
      <c r="AXP89" s="11"/>
      <c r="AXQ89" s="11"/>
      <c r="AXR89" s="11"/>
      <c r="AXS89" s="11"/>
      <c r="AXT89" s="11"/>
      <c r="AXU89" s="11"/>
      <c r="AXV89" s="11"/>
      <c r="AXW89" s="11"/>
      <c r="AXX89" s="11"/>
      <c r="AXY89" s="11"/>
      <c r="AXZ89" s="11"/>
      <c r="AYA89" s="11"/>
      <c r="AYB89" s="11"/>
      <c r="AYC89" s="11"/>
      <c r="AYD89" s="11"/>
      <c r="AYE89" s="11"/>
      <c r="AYF89" s="11"/>
      <c r="AYG89" s="11"/>
      <c r="AYH89" s="11"/>
      <c r="AYI89" s="11"/>
      <c r="AYJ89" s="11"/>
      <c r="AYK89" s="11"/>
      <c r="AYL89" s="11"/>
      <c r="AYM89" s="11"/>
      <c r="AYN89" s="11"/>
      <c r="AYO89" s="11"/>
      <c r="AYP89" s="11"/>
      <c r="AYQ89" s="11"/>
      <c r="AYR89" s="11"/>
      <c r="AYS89" s="11"/>
      <c r="AYT89" s="11"/>
      <c r="AYU89" s="11"/>
      <c r="AYV89" s="11"/>
      <c r="AYW89" s="11"/>
      <c r="AYX89" s="11"/>
      <c r="AYY89" s="11"/>
      <c r="AYZ89" s="11"/>
      <c r="AZA89" s="11"/>
      <c r="AZB89" s="11"/>
      <c r="AZC89" s="11"/>
      <c r="AZD89" s="11"/>
      <c r="AZE89" s="11"/>
      <c r="AZF89" s="11"/>
      <c r="AZG89" s="11"/>
      <c r="AZH89" s="11"/>
      <c r="AZI89" s="11"/>
      <c r="AZJ89" s="11"/>
      <c r="AZK89" s="11"/>
      <c r="AZL89" s="11"/>
      <c r="AZM89" s="11"/>
      <c r="AZN89" s="11"/>
      <c r="AZO89" s="11"/>
      <c r="AZP89" s="11"/>
      <c r="AZQ89" s="11"/>
      <c r="AZR89" s="11"/>
      <c r="AZS89" s="11"/>
      <c r="AZT89" s="11"/>
      <c r="AZU89" s="11"/>
      <c r="AZV89" s="11"/>
      <c r="AZW89" s="11"/>
      <c r="AZX89" s="11"/>
      <c r="AZY89" s="11"/>
      <c r="AZZ89" s="11"/>
      <c r="BAA89" s="11"/>
      <c r="BAB89" s="11"/>
      <c r="BAC89" s="11"/>
      <c r="BAD89" s="11"/>
      <c r="BAE89" s="11"/>
      <c r="BAF89" s="11"/>
      <c r="BAG89" s="11"/>
      <c r="BAH89" s="11"/>
      <c r="BAI89" s="11"/>
      <c r="BAJ89" s="11"/>
      <c r="BAK89" s="11"/>
      <c r="BAL89" s="11"/>
      <c r="BAM89" s="11"/>
      <c r="BAN89" s="11"/>
      <c r="BAO89" s="11"/>
      <c r="BAP89" s="11"/>
      <c r="BAQ89" s="11"/>
      <c r="BAR89" s="11"/>
      <c r="BAS89" s="11"/>
      <c r="BAT89" s="11"/>
      <c r="BAU89" s="11"/>
      <c r="BAV89" s="11"/>
      <c r="BAW89" s="11"/>
      <c r="BAX89" s="11"/>
      <c r="BAY89" s="11"/>
      <c r="BAZ89" s="11"/>
      <c r="BBA89" s="11"/>
      <c r="BBB89" s="11"/>
      <c r="BBC89" s="11"/>
      <c r="BBD89" s="11"/>
      <c r="BBE89" s="11"/>
      <c r="BBF89" s="11"/>
      <c r="BBG89" s="11"/>
      <c r="BBH89" s="11"/>
      <c r="BBI89" s="11"/>
      <c r="BBJ89" s="11"/>
      <c r="BBK89" s="11"/>
      <c r="BBL89" s="11"/>
      <c r="BBM89" s="11"/>
      <c r="BBN89" s="11"/>
      <c r="BBO89" s="11"/>
      <c r="BBP89" s="11"/>
      <c r="BBQ89" s="11"/>
      <c r="BBR89" s="11"/>
      <c r="BBS89" s="11"/>
      <c r="BBT89" s="11"/>
      <c r="BBU89" s="11"/>
      <c r="BBV89" s="11"/>
      <c r="BBW89" s="11"/>
      <c r="BBX89" s="11"/>
      <c r="BBY89" s="11"/>
      <c r="BBZ89" s="11"/>
      <c r="BCA89" s="11"/>
      <c r="BCB89" s="11"/>
      <c r="BCC89" s="11"/>
      <c r="BCD89" s="11"/>
      <c r="BCE89" s="11"/>
      <c r="BCF89" s="11"/>
      <c r="BCG89" s="11"/>
      <c r="BCH89" s="11"/>
      <c r="BCI89" s="11"/>
      <c r="BCJ89" s="11"/>
      <c r="BCK89" s="11"/>
      <c r="BCL89" s="11"/>
      <c r="BCM89" s="11"/>
      <c r="BCN89" s="11"/>
      <c r="BCO89" s="11"/>
      <c r="BCP89" s="11"/>
      <c r="BCQ89" s="11"/>
      <c r="BCR89" s="11"/>
      <c r="BCS89" s="11"/>
      <c r="BCT89" s="11"/>
      <c r="BCU89" s="11"/>
      <c r="BCV89" s="11"/>
      <c r="BCW89" s="11"/>
      <c r="BCX89" s="11"/>
      <c r="BCY89" s="11"/>
      <c r="BCZ89" s="11"/>
      <c r="BDA89" s="11"/>
      <c r="BDB89" s="11"/>
      <c r="BDC89" s="11"/>
      <c r="BDD89" s="11"/>
      <c r="BDE89" s="11"/>
      <c r="BDF89" s="11"/>
      <c r="BDG89" s="11"/>
      <c r="BDH89" s="11"/>
      <c r="BDI89" s="11"/>
      <c r="BDJ89" s="11"/>
      <c r="BDK89" s="11"/>
      <c r="BDL89" s="11"/>
      <c r="BDM89" s="11"/>
      <c r="BDN89" s="11"/>
      <c r="BDO89" s="11"/>
      <c r="BDP89" s="11"/>
      <c r="BDQ89" s="11"/>
      <c r="BDR89" s="11"/>
      <c r="BDS89" s="11"/>
      <c r="BDT89" s="11"/>
      <c r="BDU89" s="11"/>
      <c r="BDV89" s="11"/>
      <c r="BDW89" s="11"/>
      <c r="BDX89" s="11"/>
      <c r="BDY89" s="11"/>
      <c r="BDZ89" s="11"/>
      <c r="BEA89" s="11"/>
      <c r="BEB89" s="11"/>
      <c r="BEC89" s="11"/>
      <c r="BED89" s="11"/>
      <c r="BEE89" s="11"/>
      <c r="BEF89" s="11"/>
      <c r="BEG89" s="11"/>
      <c r="BEH89" s="11"/>
      <c r="BEI89" s="11"/>
      <c r="BEJ89" s="11"/>
      <c r="BEK89" s="11"/>
      <c r="BEL89" s="11"/>
      <c r="BEM89" s="11"/>
      <c r="BEN89" s="11"/>
      <c r="BEO89" s="11"/>
      <c r="BEP89" s="11"/>
      <c r="BEQ89" s="11"/>
      <c r="BER89" s="11"/>
      <c r="BES89" s="11"/>
      <c r="BET89" s="11"/>
      <c r="BEU89" s="11"/>
      <c r="BEV89" s="11"/>
      <c r="BEW89" s="11"/>
      <c r="BEX89" s="11"/>
      <c r="BEY89" s="11"/>
      <c r="BEZ89" s="11"/>
      <c r="BFA89" s="11"/>
      <c r="BFB89" s="11"/>
      <c r="BFC89" s="11"/>
      <c r="BFD89" s="11"/>
      <c r="BFE89" s="11"/>
      <c r="BFF89" s="11"/>
      <c r="BFG89" s="11"/>
      <c r="BFH89" s="11"/>
      <c r="BFI89" s="11"/>
      <c r="BFJ89" s="11"/>
      <c r="BFK89" s="11"/>
      <c r="BFL89" s="11"/>
      <c r="BFM89" s="11"/>
      <c r="BFN89" s="11"/>
      <c r="BFO89" s="11"/>
      <c r="BFP89" s="11"/>
      <c r="BFQ89" s="11"/>
      <c r="BFR89" s="11"/>
      <c r="BFS89" s="11"/>
      <c r="BFT89" s="11"/>
      <c r="BFU89" s="11"/>
      <c r="BFV89" s="11"/>
      <c r="BFW89" s="11"/>
      <c r="BFX89" s="11"/>
      <c r="BFY89" s="11"/>
      <c r="BFZ89" s="11"/>
      <c r="BGA89" s="11"/>
      <c r="BGB89" s="11"/>
      <c r="BGC89" s="11"/>
      <c r="BGD89" s="11"/>
      <c r="BGE89" s="11"/>
      <c r="BGF89" s="11"/>
      <c r="BGG89" s="11"/>
      <c r="BGH89" s="11"/>
      <c r="BGI89" s="11"/>
      <c r="BGJ89" s="11"/>
      <c r="BGK89" s="11"/>
      <c r="BGL89" s="11"/>
      <c r="BGM89" s="11"/>
      <c r="BGN89" s="11"/>
      <c r="BGO89" s="11"/>
      <c r="BGP89" s="11"/>
      <c r="BGQ89" s="11"/>
      <c r="BGR89" s="11"/>
      <c r="BGS89" s="11"/>
      <c r="BGT89" s="11"/>
      <c r="BGU89" s="11"/>
      <c r="BGV89" s="11"/>
      <c r="BGW89" s="11"/>
      <c r="BGX89" s="11"/>
      <c r="BGY89" s="11"/>
      <c r="BGZ89" s="11"/>
      <c r="BHA89" s="11"/>
      <c r="BHB89" s="11"/>
      <c r="BHC89" s="11"/>
      <c r="BHD89" s="11"/>
      <c r="BHE89" s="11"/>
      <c r="BHF89" s="11"/>
      <c r="BHG89" s="11"/>
      <c r="BHH89" s="11"/>
      <c r="BHI89" s="11"/>
      <c r="BHJ89" s="11"/>
      <c r="BHK89" s="11"/>
      <c r="BHL89" s="11"/>
      <c r="BHM89" s="11"/>
      <c r="BHN89" s="11"/>
      <c r="BHO89" s="11"/>
      <c r="BHP89" s="11"/>
      <c r="BHQ89" s="11"/>
      <c r="BHR89" s="11"/>
      <c r="BHS89" s="11"/>
      <c r="BHT89" s="11"/>
      <c r="BHU89" s="11"/>
      <c r="BHV89" s="11"/>
      <c r="BHW89" s="11"/>
      <c r="BHX89" s="11"/>
      <c r="BHY89" s="11"/>
      <c r="BHZ89" s="11"/>
      <c r="BIA89" s="11"/>
      <c r="BIB89" s="11"/>
      <c r="BIC89" s="11"/>
      <c r="BID89" s="11"/>
      <c r="BIE89" s="11"/>
      <c r="BIF89" s="11"/>
      <c r="BIG89" s="11"/>
      <c r="BIH89" s="11"/>
      <c r="BII89" s="11"/>
      <c r="BIJ89" s="11"/>
      <c r="BIK89" s="11"/>
      <c r="BIL89" s="11"/>
      <c r="BIM89" s="11"/>
      <c r="BIN89" s="11"/>
      <c r="BIO89" s="11"/>
      <c r="BIP89" s="11"/>
      <c r="BIQ89" s="11"/>
      <c r="BIR89" s="11"/>
      <c r="BIS89" s="11"/>
      <c r="BIT89" s="11"/>
      <c r="BIU89" s="11"/>
      <c r="BIV89" s="11"/>
      <c r="BIW89" s="11"/>
    </row>
    <row r="90" spans="1:1683" s="8" customFormat="1" ht="20.25" customHeight="1">
      <c r="A90" s="65"/>
      <c r="B90" s="103"/>
      <c r="C90" s="103"/>
      <c r="D90" s="18">
        <v>2025</v>
      </c>
      <c r="E90" s="9">
        <f t="shared" si="27"/>
        <v>259.3</v>
      </c>
      <c r="F90" s="9">
        <v>0</v>
      </c>
      <c r="G90" s="9">
        <v>0</v>
      </c>
      <c r="H90" s="9">
        <v>0</v>
      </c>
      <c r="I90" s="9">
        <v>259.3</v>
      </c>
      <c r="J90" s="9">
        <v>0</v>
      </c>
      <c r="K90" s="61"/>
      <c r="L90" s="11"/>
      <c r="M90" s="14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  <c r="AUH90" s="11"/>
      <c r="AUI90" s="11"/>
      <c r="AUJ90" s="11"/>
      <c r="AUK90" s="11"/>
      <c r="AUL90" s="11"/>
      <c r="AUM90" s="11"/>
      <c r="AUN90" s="11"/>
      <c r="AUO90" s="11"/>
      <c r="AUP90" s="11"/>
      <c r="AUQ90" s="11"/>
      <c r="AUR90" s="11"/>
      <c r="AUS90" s="11"/>
      <c r="AUT90" s="11"/>
      <c r="AUU90" s="11"/>
      <c r="AUV90" s="11"/>
      <c r="AUW90" s="11"/>
      <c r="AUX90" s="11"/>
      <c r="AUY90" s="11"/>
      <c r="AUZ90" s="11"/>
      <c r="AVA90" s="11"/>
      <c r="AVB90" s="11"/>
      <c r="AVC90" s="11"/>
      <c r="AVD90" s="11"/>
      <c r="AVE90" s="11"/>
      <c r="AVF90" s="11"/>
      <c r="AVG90" s="11"/>
      <c r="AVH90" s="11"/>
      <c r="AVI90" s="11"/>
      <c r="AVJ90" s="11"/>
      <c r="AVK90" s="11"/>
      <c r="AVL90" s="11"/>
      <c r="AVM90" s="11"/>
      <c r="AVN90" s="11"/>
      <c r="AVO90" s="11"/>
      <c r="AVP90" s="11"/>
      <c r="AVQ90" s="11"/>
      <c r="AVR90" s="11"/>
      <c r="AVS90" s="11"/>
      <c r="AVT90" s="11"/>
      <c r="AVU90" s="11"/>
      <c r="AVV90" s="11"/>
      <c r="AVW90" s="11"/>
      <c r="AVX90" s="11"/>
      <c r="AVY90" s="11"/>
      <c r="AVZ90" s="11"/>
      <c r="AWA90" s="11"/>
      <c r="AWB90" s="11"/>
      <c r="AWC90" s="11"/>
      <c r="AWD90" s="11"/>
      <c r="AWE90" s="11"/>
      <c r="AWF90" s="11"/>
      <c r="AWG90" s="11"/>
      <c r="AWH90" s="11"/>
      <c r="AWI90" s="11"/>
      <c r="AWJ90" s="11"/>
      <c r="AWK90" s="11"/>
      <c r="AWL90" s="11"/>
      <c r="AWM90" s="11"/>
      <c r="AWN90" s="11"/>
      <c r="AWO90" s="11"/>
      <c r="AWP90" s="11"/>
      <c r="AWQ90" s="11"/>
      <c r="AWR90" s="11"/>
      <c r="AWS90" s="11"/>
      <c r="AWT90" s="11"/>
      <c r="AWU90" s="11"/>
      <c r="AWV90" s="11"/>
      <c r="AWW90" s="11"/>
      <c r="AWX90" s="11"/>
      <c r="AWY90" s="11"/>
      <c r="AWZ90" s="11"/>
      <c r="AXA90" s="11"/>
      <c r="AXB90" s="11"/>
      <c r="AXC90" s="11"/>
      <c r="AXD90" s="11"/>
      <c r="AXE90" s="11"/>
      <c r="AXF90" s="11"/>
      <c r="AXG90" s="11"/>
      <c r="AXH90" s="11"/>
      <c r="AXI90" s="11"/>
      <c r="AXJ90" s="11"/>
      <c r="AXK90" s="11"/>
      <c r="AXL90" s="11"/>
      <c r="AXM90" s="11"/>
      <c r="AXN90" s="11"/>
      <c r="AXO90" s="11"/>
      <c r="AXP90" s="11"/>
      <c r="AXQ90" s="11"/>
      <c r="AXR90" s="11"/>
      <c r="AXS90" s="11"/>
      <c r="AXT90" s="11"/>
      <c r="AXU90" s="11"/>
      <c r="AXV90" s="11"/>
      <c r="AXW90" s="11"/>
      <c r="AXX90" s="11"/>
      <c r="AXY90" s="11"/>
      <c r="AXZ90" s="11"/>
      <c r="AYA90" s="11"/>
      <c r="AYB90" s="11"/>
      <c r="AYC90" s="11"/>
      <c r="AYD90" s="11"/>
      <c r="AYE90" s="11"/>
      <c r="AYF90" s="11"/>
      <c r="AYG90" s="11"/>
      <c r="AYH90" s="11"/>
      <c r="AYI90" s="11"/>
      <c r="AYJ90" s="11"/>
      <c r="AYK90" s="11"/>
      <c r="AYL90" s="11"/>
      <c r="AYM90" s="11"/>
      <c r="AYN90" s="11"/>
      <c r="AYO90" s="11"/>
      <c r="AYP90" s="11"/>
      <c r="AYQ90" s="11"/>
      <c r="AYR90" s="11"/>
      <c r="AYS90" s="11"/>
      <c r="AYT90" s="11"/>
      <c r="AYU90" s="11"/>
      <c r="AYV90" s="11"/>
      <c r="AYW90" s="11"/>
      <c r="AYX90" s="11"/>
      <c r="AYY90" s="11"/>
      <c r="AYZ90" s="11"/>
      <c r="AZA90" s="11"/>
      <c r="AZB90" s="11"/>
      <c r="AZC90" s="11"/>
      <c r="AZD90" s="11"/>
      <c r="AZE90" s="11"/>
      <c r="AZF90" s="11"/>
      <c r="AZG90" s="11"/>
      <c r="AZH90" s="11"/>
      <c r="AZI90" s="11"/>
      <c r="AZJ90" s="11"/>
      <c r="AZK90" s="11"/>
      <c r="AZL90" s="11"/>
      <c r="AZM90" s="11"/>
      <c r="AZN90" s="11"/>
      <c r="AZO90" s="11"/>
      <c r="AZP90" s="11"/>
      <c r="AZQ90" s="11"/>
      <c r="AZR90" s="11"/>
      <c r="AZS90" s="11"/>
      <c r="AZT90" s="11"/>
      <c r="AZU90" s="11"/>
      <c r="AZV90" s="11"/>
      <c r="AZW90" s="11"/>
      <c r="AZX90" s="11"/>
      <c r="AZY90" s="11"/>
      <c r="AZZ90" s="11"/>
      <c r="BAA90" s="11"/>
      <c r="BAB90" s="11"/>
      <c r="BAC90" s="11"/>
      <c r="BAD90" s="11"/>
      <c r="BAE90" s="11"/>
      <c r="BAF90" s="11"/>
      <c r="BAG90" s="11"/>
      <c r="BAH90" s="11"/>
      <c r="BAI90" s="11"/>
      <c r="BAJ90" s="11"/>
      <c r="BAK90" s="11"/>
      <c r="BAL90" s="11"/>
      <c r="BAM90" s="11"/>
      <c r="BAN90" s="11"/>
      <c r="BAO90" s="11"/>
      <c r="BAP90" s="11"/>
      <c r="BAQ90" s="11"/>
      <c r="BAR90" s="11"/>
      <c r="BAS90" s="11"/>
      <c r="BAT90" s="11"/>
      <c r="BAU90" s="11"/>
      <c r="BAV90" s="11"/>
      <c r="BAW90" s="11"/>
      <c r="BAX90" s="11"/>
      <c r="BAY90" s="11"/>
      <c r="BAZ90" s="11"/>
      <c r="BBA90" s="11"/>
      <c r="BBB90" s="11"/>
      <c r="BBC90" s="11"/>
      <c r="BBD90" s="11"/>
      <c r="BBE90" s="11"/>
      <c r="BBF90" s="11"/>
      <c r="BBG90" s="11"/>
      <c r="BBH90" s="11"/>
      <c r="BBI90" s="11"/>
      <c r="BBJ90" s="11"/>
      <c r="BBK90" s="11"/>
      <c r="BBL90" s="11"/>
      <c r="BBM90" s="11"/>
      <c r="BBN90" s="11"/>
      <c r="BBO90" s="11"/>
      <c r="BBP90" s="11"/>
      <c r="BBQ90" s="11"/>
      <c r="BBR90" s="11"/>
      <c r="BBS90" s="11"/>
      <c r="BBT90" s="11"/>
      <c r="BBU90" s="11"/>
      <c r="BBV90" s="11"/>
      <c r="BBW90" s="11"/>
      <c r="BBX90" s="11"/>
      <c r="BBY90" s="11"/>
      <c r="BBZ90" s="11"/>
      <c r="BCA90" s="11"/>
      <c r="BCB90" s="11"/>
      <c r="BCC90" s="11"/>
      <c r="BCD90" s="11"/>
      <c r="BCE90" s="11"/>
      <c r="BCF90" s="11"/>
      <c r="BCG90" s="11"/>
      <c r="BCH90" s="11"/>
      <c r="BCI90" s="11"/>
      <c r="BCJ90" s="11"/>
      <c r="BCK90" s="11"/>
      <c r="BCL90" s="11"/>
      <c r="BCM90" s="11"/>
      <c r="BCN90" s="11"/>
      <c r="BCO90" s="11"/>
      <c r="BCP90" s="11"/>
      <c r="BCQ90" s="11"/>
      <c r="BCR90" s="11"/>
      <c r="BCS90" s="11"/>
      <c r="BCT90" s="11"/>
      <c r="BCU90" s="11"/>
      <c r="BCV90" s="11"/>
      <c r="BCW90" s="11"/>
      <c r="BCX90" s="11"/>
      <c r="BCY90" s="11"/>
      <c r="BCZ90" s="11"/>
      <c r="BDA90" s="11"/>
      <c r="BDB90" s="11"/>
      <c r="BDC90" s="11"/>
      <c r="BDD90" s="11"/>
      <c r="BDE90" s="11"/>
      <c r="BDF90" s="11"/>
      <c r="BDG90" s="11"/>
      <c r="BDH90" s="11"/>
      <c r="BDI90" s="11"/>
      <c r="BDJ90" s="11"/>
      <c r="BDK90" s="11"/>
      <c r="BDL90" s="11"/>
      <c r="BDM90" s="11"/>
      <c r="BDN90" s="11"/>
      <c r="BDO90" s="11"/>
      <c r="BDP90" s="11"/>
      <c r="BDQ90" s="11"/>
      <c r="BDR90" s="11"/>
      <c r="BDS90" s="11"/>
      <c r="BDT90" s="11"/>
      <c r="BDU90" s="11"/>
      <c r="BDV90" s="11"/>
      <c r="BDW90" s="11"/>
      <c r="BDX90" s="11"/>
      <c r="BDY90" s="11"/>
      <c r="BDZ90" s="11"/>
      <c r="BEA90" s="11"/>
      <c r="BEB90" s="11"/>
      <c r="BEC90" s="11"/>
      <c r="BED90" s="11"/>
      <c r="BEE90" s="11"/>
      <c r="BEF90" s="11"/>
      <c r="BEG90" s="11"/>
      <c r="BEH90" s="11"/>
      <c r="BEI90" s="11"/>
      <c r="BEJ90" s="11"/>
      <c r="BEK90" s="11"/>
      <c r="BEL90" s="11"/>
      <c r="BEM90" s="11"/>
      <c r="BEN90" s="11"/>
      <c r="BEO90" s="11"/>
      <c r="BEP90" s="11"/>
      <c r="BEQ90" s="11"/>
      <c r="BER90" s="11"/>
      <c r="BES90" s="11"/>
      <c r="BET90" s="11"/>
      <c r="BEU90" s="11"/>
      <c r="BEV90" s="11"/>
      <c r="BEW90" s="11"/>
      <c r="BEX90" s="11"/>
      <c r="BEY90" s="11"/>
      <c r="BEZ90" s="11"/>
      <c r="BFA90" s="11"/>
      <c r="BFB90" s="11"/>
      <c r="BFC90" s="11"/>
      <c r="BFD90" s="11"/>
      <c r="BFE90" s="11"/>
      <c r="BFF90" s="11"/>
      <c r="BFG90" s="11"/>
      <c r="BFH90" s="11"/>
      <c r="BFI90" s="11"/>
      <c r="BFJ90" s="11"/>
      <c r="BFK90" s="11"/>
      <c r="BFL90" s="11"/>
      <c r="BFM90" s="11"/>
      <c r="BFN90" s="11"/>
      <c r="BFO90" s="11"/>
      <c r="BFP90" s="11"/>
      <c r="BFQ90" s="11"/>
      <c r="BFR90" s="11"/>
      <c r="BFS90" s="11"/>
      <c r="BFT90" s="11"/>
      <c r="BFU90" s="11"/>
      <c r="BFV90" s="11"/>
      <c r="BFW90" s="11"/>
      <c r="BFX90" s="11"/>
      <c r="BFY90" s="11"/>
      <c r="BFZ90" s="11"/>
      <c r="BGA90" s="11"/>
      <c r="BGB90" s="11"/>
      <c r="BGC90" s="11"/>
      <c r="BGD90" s="11"/>
      <c r="BGE90" s="11"/>
      <c r="BGF90" s="11"/>
      <c r="BGG90" s="11"/>
      <c r="BGH90" s="11"/>
      <c r="BGI90" s="11"/>
      <c r="BGJ90" s="11"/>
      <c r="BGK90" s="11"/>
      <c r="BGL90" s="11"/>
      <c r="BGM90" s="11"/>
      <c r="BGN90" s="11"/>
      <c r="BGO90" s="11"/>
      <c r="BGP90" s="11"/>
      <c r="BGQ90" s="11"/>
      <c r="BGR90" s="11"/>
      <c r="BGS90" s="11"/>
      <c r="BGT90" s="11"/>
      <c r="BGU90" s="11"/>
      <c r="BGV90" s="11"/>
      <c r="BGW90" s="11"/>
      <c r="BGX90" s="11"/>
      <c r="BGY90" s="11"/>
      <c r="BGZ90" s="11"/>
      <c r="BHA90" s="11"/>
      <c r="BHB90" s="11"/>
      <c r="BHC90" s="11"/>
      <c r="BHD90" s="11"/>
      <c r="BHE90" s="11"/>
      <c r="BHF90" s="11"/>
      <c r="BHG90" s="11"/>
      <c r="BHH90" s="11"/>
      <c r="BHI90" s="11"/>
      <c r="BHJ90" s="11"/>
      <c r="BHK90" s="11"/>
      <c r="BHL90" s="11"/>
      <c r="BHM90" s="11"/>
      <c r="BHN90" s="11"/>
      <c r="BHO90" s="11"/>
      <c r="BHP90" s="11"/>
      <c r="BHQ90" s="11"/>
      <c r="BHR90" s="11"/>
      <c r="BHS90" s="11"/>
      <c r="BHT90" s="11"/>
      <c r="BHU90" s="11"/>
      <c r="BHV90" s="11"/>
      <c r="BHW90" s="11"/>
      <c r="BHX90" s="11"/>
      <c r="BHY90" s="11"/>
      <c r="BHZ90" s="11"/>
      <c r="BIA90" s="11"/>
      <c r="BIB90" s="11"/>
      <c r="BIC90" s="11"/>
      <c r="BID90" s="11"/>
      <c r="BIE90" s="11"/>
      <c r="BIF90" s="11"/>
      <c r="BIG90" s="11"/>
      <c r="BIH90" s="11"/>
      <c r="BII90" s="11"/>
      <c r="BIJ90" s="11"/>
      <c r="BIK90" s="11"/>
      <c r="BIL90" s="11"/>
      <c r="BIM90" s="11"/>
      <c r="BIN90" s="11"/>
      <c r="BIO90" s="11"/>
      <c r="BIP90" s="11"/>
      <c r="BIQ90" s="11"/>
      <c r="BIR90" s="11"/>
      <c r="BIS90" s="11"/>
      <c r="BIT90" s="11"/>
      <c r="BIU90" s="11"/>
      <c r="BIV90" s="11"/>
      <c r="BIW90" s="11"/>
    </row>
    <row r="91" spans="1:1683" s="8" customFormat="1" ht="19.5" customHeight="1">
      <c r="A91" s="63" t="s">
        <v>13</v>
      </c>
      <c r="B91" s="63"/>
      <c r="C91" s="63"/>
      <c r="D91" s="16">
        <v>2022</v>
      </c>
      <c r="E91" s="17">
        <f t="shared" ref="E91:J93" si="30">E74+E87+E71</f>
        <v>3100.0579000000002</v>
      </c>
      <c r="F91" s="17">
        <f t="shared" si="30"/>
        <v>0</v>
      </c>
      <c r="G91" s="17">
        <f t="shared" si="30"/>
        <v>1200</v>
      </c>
      <c r="H91" s="17">
        <f t="shared" si="30"/>
        <v>0</v>
      </c>
      <c r="I91" s="17">
        <f t="shared" si="30"/>
        <v>1900.0579</v>
      </c>
      <c r="J91" s="17">
        <f t="shared" si="30"/>
        <v>0</v>
      </c>
      <c r="K91" s="61" t="s">
        <v>25</v>
      </c>
      <c r="L91" s="11"/>
      <c r="M91" s="1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  <c r="AMJ91" s="11"/>
      <c r="AMK91" s="11"/>
      <c r="AML91" s="11"/>
      <c r="AMM91" s="11"/>
      <c r="AMN91" s="11"/>
      <c r="AMO91" s="11"/>
      <c r="AMP91" s="11"/>
      <c r="AMQ91" s="11"/>
      <c r="AMR91" s="11"/>
      <c r="AMS91" s="11"/>
      <c r="AMT91" s="11"/>
      <c r="AMU91" s="11"/>
      <c r="AMV91" s="11"/>
      <c r="AMW91" s="11"/>
      <c r="AMX91" s="11"/>
      <c r="AMY91" s="11"/>
      <c r="AMZ91" s="11"/>
      <c r="ANA91" s="11"/>
      <c r="ANB91" s="11"/>
      <c r="ANC91" s="11"/>
      <c r="AND91" s="11"/>
      <c r="ANE91" s="11"/>
      <c r="ANF91" s="11"/>
      <c r="ANG91" s="11"/>
      <c r="ANH91" s="11"/>
      <c r="ANI91" s="11"/>
      <c r="ANJ91" s="11"/>
      <c r="ANK91" s="11"/>
      <c r="ANL91" s="11"/>
      <c r="ANM91" s="11"/>
      <c r="ANN91" s="11"/>
      <c r="ANO91" s="11"/>
      <c r="ANP91" s="11"/>
      <c r="ANQ91" s="11"/>
      <c r="ANR91" s="11"/>
      <c r="ANS91" s="11"/>
      <c r="ANT91" s="11"/>
      <c r="ANU91" s="11"/>
      <c r="ANV91" s="11"/>
      <c r="ANW91" s="11"/>
      <c r="ANX91" s="11"/>
      <c r="ANY91" s="11"/>
      <c r="ANZ91" s="11"/>
      <c r="AOA91" s="11"/>
      <c r="AOB91" s="11"/>
      <c r="AOC91" s="11"/>
      <c r="AOD91" s="11"/>
      <c r="AOE91" s="11"/>
      <c r="AOF91" s="11"/>
      <c r="AOG91" s="11"/>
      <c r="AOH91" s="11"/>
      <c r="AOI91" s="11"/>
      <c r="AOJ91" s="11"/>
      <c r="AOK91" s="11"/>
      <c r="AOL91" s="11"/>
      <c r="AOM91" s="11"/>
      <c r="AON91" s="11"/>
      <c r="AOO91" s="11"/>
      <c r="AOP91" s="11"/>
      <c r="AOQ91" s="11"/>
      <c r="AOR91" s="11"/>
      <c r="AOS91" s="11"/>
      <c r="AOT91" s="11"/>
      <c r="AOU91" s="11"/>
      <c r="AOV91" s="11"/>
      <c r="AOW91" s="11"/>
      <c r="AOX91" s="11"/>
      <c r="AOY91" s="11"/>
      <c r="AOZ91" s="11"/>
      <c r="APA91" s="11"/>
      <c r="APB91" s="11"/>
      <c r="APC91" s="11"/>
      <c r="APD91" s="11"/>
      <c r="APE91" s="11"/>
      <c r="APF91" s="11"/>
      <c r="APG91" s="11"/>
      <c r="APH91" s="11"/>
      <c r="API91" s="11"/>
      <c r="APJ91" s="11"/>
      <c r="APK91" s="11"/>
      <c r="APL91" s="11"/>
      <c r="APM91" s="11"/>
      <c r="APN91" s="11"/>
      <c r="APO91" s="11"/>
      <c r="APP91" s="11"/>
      <c r="APQ91" s="11"/>
      <c r="APR91" s="11"/>
      <c r="APS91" s="11"/>
      <c r="APT91" s="11"/>
      <c r="APU91" s="11"/>
      <c r="APV91" s="11"/>
      <c r="APW91" s="11"/>
      <c r="APX91" s="11"/>
      <c r="APY91" s="11"/>
      <c r="APZ91" s="11"/>
      <c r="AQA91" s="11"/>
      <c r="AQB91" s="11"/>
      <c r="AQC91" s="11"/>
      <c r="AQD91" s="11"/>
      <c r="AQE91" s="11"/>
      <c r="AQF91" s="11"/>
      <c r="AQG91" s="11"/>
      <c r="AQH91" s="11"/>
      <c r="AQI91" s="11"/>
      <c r="AQJ91" s="11"/>
      <c r="AQK91" s="11"/>
      <c r="AQL91" s="11"/>
      <c r="AQM91" s="11"/>
      <c r="AQN91" s="11"/>
      <c r="AQO91" s="11"/>
      <c r="AQP91" s="11"/>
      <c r="AQQ91" s="11"/>
      <c r="AQR91" s="11"/>
      <c r="AQS91" s="11"/>
      <c r="AQT91" s="11"/>
      <c r="AQU91" s="11"/>
      <c r="AQV91" s="11"/>
      <c r="AQW91" s="11"/>
      <c r="AQX91" s="11"/>
      <c r="AQY91" s="11"/>
      <c r="AQZ91" s="11"/>
      <c r="ARA91" s="11"/>
      <c r="ARB91" s="11"/>
      <c r="ARC91" s="11"/>
      <c r="ARD91" s="11"/>
      <c r="ARE91" s="11"/>
      <c r="ARF91" s="11"/>
      <c r="ARG91" s="11"/>
      <c r="ARH91" s="11"/>
      <c r="ARI91" s="11"/>
      <c r="ARJ91" s="11"/>
      <c r="ARK91" s="11"/>
      <c r="ARL91" s="11"/>
      <c r="ARM91" s="11"/>
      <c r="ARN91" s="11"/>
      <c r="ARO91" s="11"/>
      <c r="ARP91" s="11"/>
      <c r="ARQ91" s="11"/>
      <c r="ARR91" s="11"/>
      <c r="ARS91" s="11"/>
      <c r="ART91" s="11"/>
      <c r="ARU91" s="11"/>
      <c r="ARV91" s="11"/>
      <c r="ARW91" s="11"/>
      <c r="ARX91" s="11"/>
      <c r="ARY91" s="11"/>
      <c r="ARZ91" s="11"/>
      <c r="ASA91" s="11"/>
      <c r="ASB91" s="11"/>
      <c r="ASC91" s="11"/>
      <c r="ASD91" s="11"/>
      <c r="ASE91" s="11"/>
      <c r="ASF91" s="11"/>
      <c r="ASG91" s="11"/>
      <c r="ASH91" s="11"/>
      <c r="ASI91" s="11"/>
      <c r="ASJ91" s="11"/>
      <c r="ASK91" s="11"/>
      <c r="ASL91" s="11"/>
      <c r="ASM91" s="11"/>
      <c r="ASN91" s="11"/>
      <c r="ASO91" s="11"/>
      <c r="ASP91" s="11"/>
      <c r="ASQ91" s="11"/>
      <c r="ASR91" s="11"/>
      <c r="ASS91" s="11"/>
      <c r="AST91" s="11"/>
      <c r="ASU91" s="11"/>
      <c r="ASV91" s="11"/>
      <c r="ASW91" s="11"/>
      <c r="ASX91" s="11"/>
      <c r="ASY91" s="11"/>
      <c r="ASZ91" s="11"/>
      <c r="ATA91" s="11"/>
      <c r="ATB91" s="11"/>
      <c r="ATC91" s="11"/>
      <c r="ATD91" s="11"/>
      <c r="ATE91" s="11"/>
      <c r="ATF91" s="11"/>
      <c r="ATG91" s="11"/>
      <c r="ATH91" s="11"/>
      <c r="ATI91" s="11"/>
      <c r="ATJ91" s="11"/>
      <c r="ATK91" s="11"/>
      <c r="ATL91" s="11"/>
      <c r="ATM91" s="11"/>
      <c r="ATN91" s="11"/>
      <c r="ATO91" s="11"/>
      <c r="ATP91" s="11"/>
      <c r="ATQ91" s="11"/>
      <c r="ATR91" s="11"/>
      <c r="ATS91" s="11"/>
      <c r="ATT91" s="11"/>
      <c r="ATU91" s="11"/>
      <c r="ATV91" s="11"/>
      <c r="ATW91" s="11"/>
      <c r="ATX91" s="11"/>
      <c r="ATY91" s="11"/>
      <c r="ATZ91" s="11"/>
      <c r="AUA91" s="11"/>
      <c r="AUB91" s="11"/>
      <c r="AUC91" s="11"/>
      <c r="AUD91" s="11"/>
      <c r="AUE91" s="11"/>
      <c r="AUF91" s="11"/>
      <c r="AUG91" s="11"/>
      <c r="AUH91" s="11"/>
      <c r="AUI91" s="11"/>
      <c r="AUJ91" s="11"/>
      <c r="AUK91" s="11"/>
      <c r="AUL91" s="11"/>
      <c r="AUM91" s="11"/>
      <c r="AUN91" s="11"/>
      <c r="AUO91" s="11"/>
      <c r="AUP91" s="11"/>
      <c r="AUQ91" s="11"/>
      <c r="AUR91" s="11"/>
      <c r="AUS91" s="11"/>
      <c r="AUT91" s="11"/>
      <c r="AUU91" s="11"/>
      <c r="AUV91" s="11"/>
      <c r="AUW91" s="11"/>
      <c r="AUX91" s="11"/>
      <c r="AUY91" s="11"/>
      <c r="AUZ91" s="11"/>
      <c r="AVA91" s="11"/>
      <c r="AVB91" s="11"/>
      <c r="AVC91" s="11"/>
      <c r="AVD91" s="11"/>
      <c r="AVE91" s="11"/>
      <c r="AVF91" s="11"/>
      <c r="AVG91" s="11"/>
      <c r="AVH91" s="11"/>
      <c r="AVI91" s="11"/>
      <c r="AVJ91" s="11"/>
      <c r="AVK91" s="11"/>
      <c r="AVL91" s="11"/>
      <c r="AVM91" s="11"/>
      <c r="AVN91" s="11"/>
      <c r="AVO91" s="11"/>
      <c r="AVP91" s="11"/>
      <c r="AVQ91" s="11"/>
      <c r="AVR91" s="11"/>
      <c r="AVS91" s="11"/>
      <c r="AVT91" s="11"/>
      <c r="AVU91" s="11"/>
      <c r="AVV91" s="11"/>
      <c r="AVW91" s="11"/>
      <c r="AVX91" s="11"/>
      <c r="AVY91" s="11"/>
      <c r="AVZ91" s="11"/>
      <c r="AWA91" s="11"/>
      <c r="AWB91" s="11"/>
      <c r="AWC91" s="11"/>
      <c r="AWD91" s="11"/>
      <c r="AWE91" s="11"/>
      <c r="AWF91" s="11"/>
      <c r="AWG91" s="11"/>
      <c r="AWH91" s="11"/>
      <c r="AWI91" s="11"/>
      <c r="AWJ91" s="11"/>
      <c r="AWK91" s="11"/>
      <c r="AWL91" s="11"/>
      <c r="AWM91" s="11"/>
      <c r="AWN91" s="11"/>
      <c r="AWO91" s="11"/>
      <c r="AWP91" s="11"/>
      <c r="AWQ91" s="11"/>
      <c r="AWR91" s="11"/>
      <c r="AWS91" s="11"/>
      <c r="AWT91" s="11"/>
      <c r="AWU91" s="11"/>
      <c r="AWV91" s="11"/>
      <c r="AWW91" s="11"/>
      <c r="AWX91" s="11"/>
      <c r="AWY91" s="11"/>
      <c r="AWZ91" s="11"/>
      <c r="AXA91" s="11"/>
      <c r="AXB91" s="11"/>
      <c r="AXC91" s="11"/>
      <c r="AXD91" s="11"/>
      <c r="AXE91" s="11"/>
      <c r="AXF91" s="11"/>
      <c r="AXG91" s="11"/>
      <c r="AXH91" s="11"/>
      <c r="AXI91" s="11"/>
      <c r="AXJ91" s="11"/>
      <c r="AXK91" s="11"/>
      <c r="AXL91" s="11"/>
      <c r="AXM91" s="11"/>
      <c r="AXN91" s="11"/>
      <c r="AXO91" s="11"/>
      <c r="AXP91" s="11"/>
      <c r="AXQ91" s="11"/>
      <c r="AXR91" s="11"/>
      <c r="AXS91" s="11"/>
      <c r="AXT91" s="11"/>
      <c r="AXU91" s="11"/>
      <c r="AXV91" s="11"/>
      <c r="AXW91" s="11"/>
      <c r="AXX91" s="11"/>
      <c r="AXY91" s="11"/>
      <c r="AXZ91" s="11"/>
      <c r="AYA91" s="11"/>
      <c r="AYB91" s="11"/>
      <c r="AYC91" s="11"/>
      <c r="AYD91" s="11"/>
      <c r="AYE91" s="11"/>
      <c r="AYF91" s="11"/>
      <c r="AYG91" s="11"/>
      <c r="AYH91" s="11"/>
      <c r="AYI91" s="11"/>
      <c r="AYJ91" s="11"/>
      <c r="AYK91" s="11"/>
      <c r="AYL91" s="11"/>
      <c r="AYM91" s="11"/>
      <c r="AYN91" s="11"/>
      <c r="AYO91" s="11"/>
      <c r="AYP91" s="11"/>
      <c r="AYQ91" s="11"/>
      <c r="AYR91" s="11"/>
      <c r="AYS91" s="11"/>
      <c r="AYT91" s="11"/>
      <c r="AYU91" s="11"/>
      <c r="AYV91" s="11"/>
      <c r="AYW91" s="11"/>
      <c r="AYX91" s="11"/>
      <c r="AYY91" s="11"/>
      <c r="AYZ91" s="11"/>
      <c r="AZA91" s="11"/>
      <c r="AZB91" s="11"/>
      <c r="AZC91" s="11"/>
      <c r="AZD91" s="11"/>
      <c r="AZE91" s="11"/>
      <c r="AZF91" s="11"/>
      <c r="AZG91" s="11"/>
      <c r="AZH91" s="11"/>
      <c r="AZI91" s="11"/>
      <c r="AZJ91" s="11"/>
      <c r="AZK91" s="11"/>
      <c r="AZL91" s="11"/>
      <c r="AZM91" s="11"/>
      <c r="AZN91" s="11"/>
      <c r="AZO91" s="11"/>
      <c r="AZP91" s="11"/>
      <c r="AZQ91" s="11"/>
      <c r="AZR91" s="11"/>
      <c r="AZS91" s="11"/>
      <c r="AZT91" s="11"/>
      <c r="AZU91" s="11"/>
      <c r="AZV91" s="11"/>
      <c r="AZW91" s="11"/>
      <c r="AZX91" s="11"/>
      <c r="AZY91" s="11"/>
      <c r="AZZ91" s="11"/>
      <c r="BAA91" s="11"/>
      <c r="BAB91" s="11"/>
      <c r="BAC91" s="11"/>
      <c r="BAD91" s="11"/>
      <c r="BAE91" s="11"/>
      <c r="BAF91" s="11"/>
      <c r="BAG91" s="11"/>
      <c r="BAH91" s="11"/>
      <c r="BAI91" s="11"/>
      <c r="BAJ91" s="11"/>
      <c r="BAK91" s="11"/>
      <c r="BAL91" s="11"/>
      <c r="BAM91" s="11"/>
      <c r="BAN91" s="11"/>
      <c r="BAO91" s="11"/>
      <c r="BAP91" s="11"/>
      <c r="BAQ91" s="11"/>
      <c r="BAR91" s="11"/>
      <c r="BAS91" s="11"/>
      <c r="BAT91" s="11"/>
      <c r="BAU91" s="11"/>
      <c r="BAV91" s="11"/>
      <c r="BAW91" s="11"/>
      <c r="BAX91" s="11"/>
      <c r="BAY91" s="11"/>
      <c r="BAZ91" s="11"/>
      <c r="BBA91" s="11"/>
      <c r="BBB91" s="11"/>
      <c r="BBC91" s="11"/>
      <c r="BBD91" s="11"/>
      <c r="BBE91" s="11"/>
      <c r="BBF91" s="11"/>
      <c r="BBG91" s="11"/>
      <c r="BBH91" s="11"/>
      <c r="BBI91" s="11"/>
      <c r="BBJ91" s="11"/>
      <c r="BBK91" s="11"/>
      <c r="BBL91" s="11"/>
      <c r="BBM91" s="11"/>
      <c r="BBN91" s="11"/>
      <c r="BBO91" s="11"/>
      <c r="BBP91" s="11"/>
      <c r="BBQ91" s="11"/>
      <c r="BBR91" s="11"/>
      <c r="BBS91" s="11"/>
      <c r="BBT91" s="11"/>
      <c r="BBU91" s="11"/>
      <c r="BBV91" s="11"/>
      <c r="BBW91" s="11"/>
      <c r="BBX91" s="11"/>
      <c r="BBY91" s="11"/>
      <c r="BBZ91" s="11"/>
      <c r="BCA91" s="11"/>
      <c r="BCB91" s="11"/>
      <c r="BCC91" s="11"/>
      <c r="BCD91" s="11"/>
      <c r="BCE91" s="11"/>
      <c r="BCF91" s="11"/>
      <c r="BCG91" s="11"/>
      <c r="BCH91" s="11"/>
      <c r="BCI91" s="11"/>
      <c r="BCJ91" s="11"/>
      <c r="BCK91" s="11"/>
      <c r="BCL91" s="11"/>
      <c r="BCM91" s="11"/>
      <c r="BCN91" s="11"/>
      <c r="BCO91" s="11"/>
      <c r="BCP91" s="11"/>
      <c r="BCQ91" s="11"/>
      <c r="BCR91" s="11"/>
      <c r="BCS91" s="11"/>
      <c r="BCT91" s="11"/>
      <c r="BCU91" s="11"/>
      <c r="BCV91" s="11"/>
      <c r="BCW91" s="11"/>
      <c r="BCX91" s="11"/>
      <c r="BCY91" s="11"/>
      <c r="BCZ91" s="11"/>
      <c r="BDA91" s="11"/>
      <c r="BDB91" s="11"/>
      <c r="BDC91" s="11"/>
      <c r="BDD91" s="11"/>
      <c r="BDE91" s="11"/>
      <c r="BDF91" s="11"/>
      <c r="BDG91" s="11"/>
      <c r="BDH91" s="11"/>
      <c r="BDI91" s="11"/>
      <c r="BDJ91" s="11"/>
      <c r="BDK91" s="11"/>
      <c r="BDL91" s="11"/>
      <c r="BDM91" s="11"/>
      <c r="BDN91" s="11"/>
      <c r="BDO91" s="11"/>
      <c r="BDP91" s="11"/>
      <c r="BDQ91" s="11"/>
      <c r="BDR91" s="11"/>
      <c r="BDS91" s="11"/>
      <c r="BDT91" s="11"/>
      <c r="BDU91" s="11"/>
      <c r="BDV91" s="11"/>
      <c r="BDW91" s="11"/>
      <c r="BDX91" s="11"/>
      <c r="BDY91" s="11"/>
      <c r="BDZ91" s="11"/>
      <c r="BEA91" s="11"/>
      <c r="BEB91" s="11"/>
      <c r="BEC91" s="11"/>
      <c r="BED91" s="11"/>
      <c r="BEE91" s="11"/>
      <c r="BEF91" s="11"/>
      <c r="BEG91" s="11"/>
      <c r="BEH91" s="11"/>
      <c r="BEI91" s="11"/>
      <c r="BEJ91" s="11"/>
      <c r="BEK91" s="11"/>
      <c r="BEL91" s="11"/>
      <c r="BEM91" s="11"/>
      <c r="BEN91" s="11"/>
      <c r="BEO91" s="11"/>
      <c r="BEP91" s="11"/>
      <c r="BEQ91" s="11"/>
      <c r="BER91" s="11"/>
      <c r="BES91" s="11"/>
      <c r="BET91" s="11"/>
      <c r="BEU91" s="11"/>
      <c r="BEV91" s="11"/>
      <c r="BEW91" s="11"/>
      <c r="BEX91" s="11"/>
      <c r="BEY91" s="11"/>
      <c r="BEZ91" s="11"/>
      <c r="BFA91" s="11"/>
      <c r="BFB91" s="11"/>
      <c r="BFC91" s="11"/>
      <c r="BFD91" s="11"/>
      <c r="BFE91" s="11"/>
      <c r="BFF91" s="11"/>
      <c r="BFG91" s="11"/>
      <c r="BFH91" s="11"/>
      <c r="BFI91" s="11"/>
      <c r="BFJ91" s="11"/>
      <c r="BFK91" s="11"/>
      <c r="BFL91" s="11"/>
      <c r="BFM91" s="11"/>
      <c r="BFN91" s="11"/>
      <c r="BFO91" s="11"/>
      <c r="BFP91" s="11"/>
      <c r="BFQ91" s="11"/>
      <c r="BFR91" s="11"/>
      <c r="BFS91" s="11"/>
      <c r="BFT91" s="11"/>
      <c r="BFU91" s="11"/>
      <c r="BFV91" s="11"/>
      <c r="BFW91" s="11"/>
      <c r="BFX91" s="11"/>
      <c r="BFY91" s="11"/>
      <c r="BFZ91" s="11"/>
      <c r="BGA91" s="11"/>
      <c r="BGB91" s="11"/>
      <c r="BGC91" s="11"/>
      <c r="BGD91" s="11"/>
      <c r="BGE91" s="11"/>
      <c r="BGF91" s="11"/>
      <c r="BGG91" s="11"/>
      <c r="BGH91" s="11"/>
      <c r="BGI91" s="11"/>
      <c r="BGJ91" s="11"/>
      <c r="BGK91" s="11"/>
      <c r="BGL91" s="11"/>
      <c r="BGM91" s="11"/>
      <c r="BGN91" s="11"/>
      <c r="BGO91" s="11"/>
      <c r="BGP91" s="11"/>
      <c r="BGQ91" s="11"/>
      <c r="BGR91" s="11"/>
      <c r="BGS91" s="11"/>
      <c r="BGT91" s="11"/>
      <c r="BGU91" s="11"/>
      <c r="BGV91" s="11"/>
      <c r="BGW91" s="11"/>
      <c r="BGX91" s="11"/>
      <c r="BGY91" s="11"/>
      <c r="BGZ91" s="11"/>
      <c r="BHA91" s="11"/>
      <c r="BHB91" s="11"/>
      <c r="BHC91" s="11"/>
      <c r="BHD91" s="11"/>
      <c r="BHE91" s="11"/>
      <c r="BHF91" s="11"/>
      <c r="BHG91" s="11"/>
      <c r="BHH91" s="11"/>
      <c r="BHI91" s="11"/>
      <c r="BHJ91" s="11"/>
      <c r="BHK91" s="11"/>
      <c r="BHL91" s="11"/>
      <c r="BHM91" s="11"/>
      <c r="BHN91" s="11"/>
      <c r="BHO91" s="11"/>
      <c r="BHP91" s="11"/>
      <c r="BHQ91" s="11"/>
      <c r="BHR91" s="11"/>
      <c r="BHS91" s="11"/>
      <c r="BHT91" s="11"/>
      <c r="BHU91" s="11"/>
      <c r="BHV91" s="11"/>
      <c r="BHW91" s="11"/>
      <c r="BHX91" s="11"/>
      <c r="BHY91" s="11"/>
      <c r="BHZ91" s="11"/>
      <c r="BIA91" s="11"/>
      <c r="BIB91" s="11"/>
      <c r="BIC91" s="11"/>
      <c r="BID91" s="11"/>
      <c r="BIE91" s="11"/>
      <c r="BIF91" s="11"/>
      <c r="BIG91" s="11"/>
      <c r="BIH91" s="11"/>
      <c r="BII91" s="11"/>
      <c r="BIJ91" s="11"/>
      <c r="BIK91" s="11"/>
      <c r="BIL91" s="11"/>
      <c r="BIM91" s="11"/>
      <c r="BIN91" s="11"/>
      <c r="BIO91" s="11"/>
      <c r="BIP91" s="11"/>
      <c r="BIQ91" s="11"/>
      <c r="BIR91" s="11"/>
      <c r="BIS91" s="11"/>
      <c r="BIT91" s="11"/>
      <c r="BIU91" s="11"/>
      <c r="BIV91" s="11"/>
      <c r="BIW91" s="11"/>
      <c r="BIX91" s="11"/>
      <c r="BIY91" s="11"/>
      <c r="BIZ91" s="11"/>
      <c r="BJA91" s="11"/>
      <c r="BJB91" s="11"/>
      <c r="BJC91" s="11"/>
      <c r="BJD91" s="11"/>
      <c r="BJE91" s="11"/>
      <c r="BJF91" s="11"/>
      <c r="BJG91" s="11"/>
      <c r="BJH91" s="11"/>
      <c r="BJI91" s="11"/>
      <c r="BJJ91" s="11"/>
      <c r="BJK91" s="11"/>
      <c r="BJL91" s="11"/>
      <c r="BJM91" s="11"/>
      <c r="BJN91" s="11"/>
      <c r="BJO91" s="11"/>
      <c r="BJP91" s="11"/>
      <c r="BJQ91" s="11"/>
      <c r="BJR91" s="11"/>
      <c r="BJS91" s="11"/>
      <c r="BJT91" s="11"/>
      <c r="BJU91" s="11"/>
      <c r="BJV91" s="11"/>
      <c r="BJW91" s="11"/>
      <c r="BJX91" s="11"/>
      <c r="BJY91" s="11"/>
      <c r="BJZ91" s="11"/>
      <c r="BKA91" s="11"/>
      <c r="BKB91" s="11"/>
      <c r="BKC91" s="11"/>
      <c r="BKD91" s="11"/>
      <c r="BKE91" s="11"/>
      <c r="BKF91" s="11"/>
      <c r="BKG91" s="11"/>
      <c r="BKH91" s="11"/>
      <c r="BKI91" s="11"/>
      <c r="BKJ91" s="11"/>
      <c r="BKK91" s="11"/>
      <c r="BKL91" s="11"/>
      <c r="BKM91" s="11"/>
      <c r="BKN91" s="11"/>
      <c r="BKO91" s="11"/>
      <c r="BKP91" s="11"/>
      <c r="BKQ91" s="11"/>
      <c r="BKR91" s="11"/>
      <c r="BKS91" s="11"/>
      <c r="BKT91" s="11"/>
      <c r="BKU91" s="11"/>
      <c r="BKV91" s="11"/>
      <c r="BKW91" s="11"/>
      <c r="BKX91" s="11"/>
      <c r="BKY91" s="11"/>
      <c r="BKZ91" s="11"/>
      <c r="BLA91" s="11"/>
      <c r="BLB91" s="11"/>
      <c r="BLC91" s="11"/>
      <c r="BLD91" s="11"/>
      <c r="BLE91" s="11"/>
      <c r="BLF91" s="11"/>
      <c r="BLG91" s="11"/>
      <c r="BLH91" s="11"/>
      <c r="BLI91" s="11"/>
      <c r="BLJ91" s="11"/>
      <c r="BLK91" s="11"/>
      <c r="BLL91" s="11"/>
      <c r="BLM91" s="11"/>
      <c r="BLN91" s="11"/>
      <c r="BLO91" s="11"/>
      <c r="BLP91" s="11"/>
      <c r="BLQ91" s="11"/>
      <c r="BLR91" s="11"/>
      <c r="BLS91" s="11"/>
    </row>
    <row r="92" spans="1:1683" s="8" customFormat="1" ht="19.5" customHeight="1">
      <c r="A92" s="63"/>
      <c r="B92" s="63"/>
      <c r="C92" s="63"/>
      <c r="D92" s="16">
        <v>2023</v>
      </c>
      <c r="E92" s="17">
        <f t="shared" si="30"/>
        <v>2821.5263199999999</v>
      </c>
      <c r="F92" s="17">
        <f t="shared" si="30"/>
        <v>0</v>
      </c>
      <c r="G92" s="17">
        <f t="shared" si="30"/>
        <v>2100</v>
      </c>
      <c r="H92" s="17">
        <f t="shared" si="30"/>
        <v>0</v>
      </c>
      <c r="I92" s="17">
        <f t="shared" si="30"/>
        <v>721.52631999999994</v>
      </c>
      <c r="J92" s="17">
        <f t="shared" si="30"/>
        <v>0</v>
      </c>
      <c r="K92" s="61"/>
      <c r="L92" s="11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  <c r="AMJ92" s="11"/>
      <c r="AMK92" s="11"/>
      <c r="AML92" s="11"/>
      <c r="AMM92" s="11"/>
      <c r="AMN92" s="11"/>
      <c r="AMO92" s="11"/>
      <c r="AMP92" s="11"/>
      <c r="AMQ92" s="11"/>
      <c r="AMR92" s="11"/>
      <c r="AMS92" s="11"/>
      <c r="AMT92" s="11"/>
      <c r="AMU92" s="11"/>
      <c r="AMV92" s="11"/>
      <c r="AMW92" s="11"/>
      <c r="AMX92" s="11"/>
      <c r="AMY92" s="11"/>
      <c r="AMZ92" s="11"/>
      <c r="ANA92" s="11"/>
      <c r="ANB92" s="11"/>
      <c r="ANC92" s="11"/>
      <c r="AND92" s="11"/>
      <c r="ANE92" s="11"/>
      <c r="ANF92" s="11"/>
      <c r="ANG92" s="11"/>
      <c r="ANH92" s="11"/>
      <c r="ANI92" s="11"/>
      <c r="ANJ92" s="11"/>
      <c r="ANK92" s="11"/>
      <c r="ANL92" s="11"/>
      <c r="ANM92" s="11"/>
      <c r="ANN92" s="11"/>
      <c r="ANO92" s="11"/>
      <c r="ANP92" s="11"/>
      <c r="ANQ92" s="11"/>
      <c r="ANR92" s="11"/>
      <c r="ANS92" s="11"/>
      <c r="ANT92" s="11"/>
      <c r="ANU92" s="11"/>
      <c r="ANV92" s="11"/>
      <c r="ANW92" s="11"/>
      <c r="ANX92" s="11"/>
      <c r="ANY92" s="11"/>
      <c r="ANZ92" s="11"/>
      <c r="AOA92" s="11"/>
      <c r="AOB92" s="11"/>
      <c r="AOC92" s="11"/>
      <c r="AOD92" s="11"/>
      <c r="AOE92" s="11"/>
      <c r="AOF92" s="11"/>
      <c r="AOG92" s="11"/>
      <c r="AOH92" s="11"/>
      <c r="AOI92" s="11"/>
      <c r="AOJ92" s="11"/>
      <c r="AOK92" s="11"/>
      <c r="AOL92" s="11"/>
      <c r="AOM92" s="11"/>
      <c r="AON92" s="11"/>
      <c r="AOO92" s="11"/>
      <c r="AOP92" s="11"/>
      <c r="AOQ92" s="11"/>
      <c r="AOR92" s="11"/>
      <c r="AOS92" s="11"/>
      <c r="AOT92" s="11"/>
      <c r="AOU92" s="11"/>
      <c r="AOV92" s="11"/>
      <c r="AOW92" s="11"/>
      <c r="AOX92" s="11"/>
      <c r="AOY92" s="11"/>
      <c r="AOZ92" s="11"/>
      <c r="APA92" s="11"/>
      <c r="APB92" s="11"/>
      <c r="APC92" s="11"/>
      <c r="APD92" s="11"/>
      <c r="APE92" s="11"/>
      <c r="APF92" s="11"/>
      <c r="APG92" s="11"/>
      <c r="APH92" s="11"/>
      <c r="API92" s="11"/>
      <c r="APJ92" s="11"/>
      <c r="APK92" s="11"/>
      <c r="APL92" s="11"/>
      <c r="APM92" s="11"/>
      <c r="APN92" s="11"/>
      <c r="APO92" s="11"/>
      <c r="APP92" s="11"/>
      <c r="APQ92" s="11"/>
      <c r="APR92" s="11"/>
      <c r="APS92" s="11"/>
      <c r="APT92" s="11"/>
      <c r="APU92" s="11"/>
      <c r="APV92" s="11"/>
      <c r="APW92" s="11"/>
      <c r="APX92" s="11"/>
      <c r="APY92" s="11"/>
      <c r="APZ92" s="11"/>
      <c r="AQA92" s="11"/>
      <c r="AQB92" s="11"/>
      <c r="AQC92" s="11"/>
      <c r="AQD92" s="11"/>
      <c r="AQE92" s="11"/>
      <c r="AQF92" s="11"/>
      <c r="AQG92" s="11"/>
      <c r="AQH92" s="11"/>
      <c r="AQI92" s="11"/>
      <c r="AQJ92" s="11"/>
      <c r="AQK92" s="11"/>
      <c r="AQL92" s="11"/>
      <c r="AQM92" s="11"/>
      <c r="AQN92" s="11"/>
      <c r="AQO92" s="11"/>
      <c r="AQP92" s="11"/>
      <c r="AQQ92" s="11"/>
      <c r="AQR92" s="11"/>
      <c r="AQS92" s="11"/>
      <c r="AQT92" s="11"/>
      <c r="AQU92" s="11"/>
      <c r="AQV92" s="11"/>
      <c r="AQW92" s="11"/>
      <c r="AQX92" s="11"/>
      <c r="AQY92" s="11"/>
      <c r="AQZ92" s="11"/>
      <c r="ARA92" s="11"/>
      <c r="ARB92" s="11"/>
      <c r="ARC92" s="11"/>
      <c r="ARD92" s="11"/>
      <c r="ARE92" s="11"/>
      <c r="ARF92" s="11"/>
      <c r="ARG92" s="11"/>
      <c r="ARH92" s="11"/>
      <c r="ARI92" s="11"/>
      <c r="ARJ92" s="11"/>
      <c r="ARK92" s="11"/>
      <c r="ARL92" s="11"/>
      <c r="ARM92" s="11"/>
      <c r="ARN92" s="11"/>
      <c r="ARO92" s="11"/>
      <c r="ARP92" s="11"/>
      <c r="ARQ92" s="11"/>
      <c r="ARR92" s="11"/>
      <c r="ARS92" s="11"/>
      <c r="ART92" s="11"/>
      <c r="ARU92" s="11"/>
      <c r="ARV92" s="11"/>
      <c r="ARW92" s="11"/>
      <c r="ARX92" s="11"/>
      <c r="ARY92" s="11"/>
      <c r="ARZ92" s="11"/>
      <c r="ASA92" s="11"/>
      <c r="ASB92" s="11"/>
      <c r="ASC92" s="11"/>
      <c r="ASD92" s="11"/>
      <c r="ASE92" s="11"/>
      <c r="ASF92" s="11"/>
      <c r="ASG92" s="11"/>
      <c r="ASH92" s="11"/>
      <c r="ASI92" s="11"/>
      <c r="ASJ92" s="11"/>
      <c r="ASK92" s="11"/>
      <c r="ASL92" s="11"/>
      <c r="ASM92" s="11"/>
      <c r="ASN92" s="11"/>
      <c r="ASO92" s="11"/>
      <c r="ASP92" s="11"/>
      <c r="ASQ92" s="11"/>
      <c r="ASR92" s="11"/>
      <c r="ASS92" s="11"/>
      <c r="AST92" s="11"/>
      <c r="ASU92" s="11"/>
      <c r="ASV92" s="11"/>
      <c r="ASW92" s="11"/>
      <c r="ASX92" s="11"/>
      <c r="ASY92" s="11"/>
      <c r="ASZ92" s="11"/>
      <c r="ATA92" s="11"/>
      <c r="ATB92" s="11"/>
      <c r="ATC92" s="11"/>
      <c r="ATD92" s="11"/>
      <c r="ATE92" s="11"/>
      <c r="ATF92" s="11"/>
      <c r="ATG92" s="11"/>
      <c r="ATH92" s="11"/>
      <c r="ATI92" s="11"/>
      <c r="ATJ92" s="11"/>
      <c r="ATK92" s="11"/>
      <c r="ATL92" s="11"/>
      <c r="ATM92" s="11"/>
      <c r="ATN92" s="11"/>
      <c r="ATO92" s="11"/>
      <c r="ATP92" s="11"/>
      <c r="ATQ92" s="11"/>
      <c r="ATR92" s="11"/>
      <c r="ATS92" s="11"/>
      <c r="ATT92" s="11"/>
      <c r="ATU92" s="11"/>
      <c r="ATV92" s="11"/>
      <c r="ATW92" s="11"/>
      <c r="ATX92" s="11"/>
      <c r="ATY92" s="11"/>
      <c r="ATZ92" s="11"/>
      <c r="AUA92" s="11"/>
      <c r="AUB92" s="11"/>
      <c r="AUC92" s="11"/>
      <c r="AUD92" s="11"/>
      <c r="AUE92" s="11"/>
      <c r="AUF92" s="11"/>
      <c r="AUG92" s="11"/>
      <c r="AUH92" s="11"/>
      <c r="AUI92" s="11"/>
      <c r="AUJ92" s="11"/>
      <c r="AUK92" s="11"/>
      <c r="AUL92" s="11"/>
      <c r="AUM92" s="11"/>
      <c r="AUN92" s="11"/>
      <c r="AUO92" s="11"/>
      <c r="AUP92" s="11"/>
      <c r="AUQ92" s="11"/>
      <c r="AUR92" s="11"/>
      <c r="AUS92" s="11"/>
      <c r="AUT92" s="11"/>
      <c r="AUU92" s="11"/>
      <c r="AUV92" s="11"/>
      <c r="AUW92" s="11"/>
      <c r="AUX92" s="11"/>
      <c r="AUY92" s="11"/>
      <c r="AUZ92" s="11"/>
      <c r="AVA92" s="11"/>
      <c r="AVB92" s="11"/>
      <c r="AVC92" s="11"/>
      <c r="AVD92" s="11"/>
      <c r="AVE92" s="11"/>
      <c r="AVF92" s="11"/>
      <c r="AVG92" s="11"/>
      <c r="AVH92" s="11"/>
      <c r="AVI92" s="11"/>
      <c r="AVJ92" s="11"/>
      <c r="AVK92" s="11"/>
      <c r="AVL92" s="11"/>
      <c r="AVM92" s="11"/>
      <c r="AVN92" s="11"/>
      <c r="AVO92" s="11"/>
      <c r="AVP92" s="11"/>
      <c r="AVQ92" s="11"/>
      <c r="AVR92" s="11"/>
      <c r="AVS92" s="11"/>
      <c r="AVT92" s="11"/>
      <c r="AVU92" s="11"/>
      <c r="AVV92" s="11"/>
      <c r="AVW92" s="11"/>
      <c r="AVX92" s="11"/>
      <c r="AVY92" s="11"/>
      <c r="AVZ92" s="11"/>
      <c r="AWA92" s="11"/>
      <c r="AWB92" s="11"/>
      <c r="AWC92" s="11"/>
      <c r="AWD92" s="11"/>
      <c r="AWE92" s="11"/>
      <c r="AWF92" s="11"/>
      <c r="AWG92" s="11"/>
      <c r="AWH92" s="11"/>
      <c r="AWI92" s="11"/>
      <c r="AWJ92" s="11"/>
      <c r="AWK92" s="11"/>
      <c r="AWL92" s="11"/>
      <c r="AWM92" s="11"/>
      <c r="AWN92" s="11"/>
      <c r="AWO92" s="11"/>
      <c r="AWP92" s="11"/>
      <c r="AWQ92" s="11"/>
      <c r="AWR92" s="11"/>
      <c r="AWS92" s="11"/>
      <c r="AWT92" s="11"/>
      <c r="AWU92" s="11"/>
      <c r="AWV92" s="11"/>
      <c r="AWW92" s="11"/>
      <c r="AWX92" s="11"/>
      <c r="AWY92" s="11"/>
      <c r="AWZ92" s="11"/>
      <c r="AXA92" s="11"/>
      <c r="AXB92" s="11"/>
      <c r="AXC92" s="11"/>
      <c r="AXD92" s="11"/>
      <c r="AXE92" s="11"/>
      <c r="AXF92" s="11"/>
      <c r="AXG92" s="11"/>
      <c r="AXH92" s="11"/>
      <c r="AXI92" s="11"/>
      <c r="AXJ92" s="11"/>
      <c r="AXK92" s="11"/>
      <c r="AXL92" s="11"/>
      <c r="AXM92" s="11"/>
      <c r="AXN92" s="11"/>
      <c r="AXO92" s="11"/>
      <c r="AXP92" s="11"/>
      <c r="AXQ92" s="11"/>
      <c r="AXR92" s="11"/>
      <c r="AXS92" s="11"/>
      <c r="AXT92" s="11"/>
      <c r="AXU92" s="11"/>
      <c r="AXV92" s="11"/>
      <c r="AXW92" s="11"/>
      <c r="AXX92" s="11"/>
      <c r="AXY92" s="11"/>
      <c r="AXZ92" s="11"/>
      <c r="AYA92" s="11"/>
      <c r="AYB92" s="11"/>
      <c r="AYC92" s="11"/>
      <c r="AYD92" s="11"/>
      <c r="AYE92" s="11"/>
      <c r="AYF92" s="11"/>
      <c r="AYG92" s="11"/>
      <c r="AYH92" s="11"/>
      <c r="AYI92" s="11"/>
      <c r="AYJ92" s="11"/>
      <c r="AYK92" s="11"/>
      <c r="AYL92" s="11"/>
      <c r="AYM92" s="11"/>
      <c r="AYN92" s="11"/>
      <c r="AYO92" s="11"/>
      <c r="AYP92" s="11"/>
      <c r="AYQ92" s="11"/>
      <c r="AYR92" s="11"/>
      <c r="AYS92" s="11"/>
      <c r="AYT92" s="11"/>
      <c r="AYU92" s="11"/>
      <c r="AYV92" s="11"/>
      <c r="AYW92" s="11"/>
      <c r="AYX92" s="11"/>
      <c r="AYY92" s="11"/>
      <c r="AYZ92" s="11"/>
      <c r="AZA92" s="11"/>
      <c r="AZB92" s="11"/>
      <c r="AZC92" s="11"/>
      <c r="AZD92" s="11"/>
      <c r="AZE92" s="11"/>
      <c r="AZF92" s="11"/>
      <c r="AZG92" s="11"/>
      <c r="AZH92" s="11"/>
      <c r="AZI92" s="11"/>
      <c r="AZJ92" s="11"/>
      <c r="AZK92" s="11"/>
      <c r="AZL92" s="11"/>
      <c r="AZM92" s="11"/>
      <c r="AZN92" s="11"/>
      <c r="AZO92" s="11"/>
      <c r="AZP92" s="11"/>
      <c r="AZQ92" s="11"/>
      <c r="AZR92" s="11"/>
      <c r="AZS92" s="11"/>
      <c r="AZT92" s="11"/>
      <c r="AZU92" s="11"/>
      <c r="AZV92" s="11"/>
      <c r="AZW92" s="11"/>
      <c r="AZX92" s="11"/>
      <c r="AZY92" s="11"/>
      <c r="AZZ92" s="11"/>
      <c r="BAA92" s="11"/>
      <c r="BAB92" s="11"/>
      <c r="BAC92" s="11"/>
      <c r="BAD92" s="11"/>
      <c r="BAE92" s="11"/>
      <c r="BAF92" s="11"/>
      <c r="BAG92" s="11"/>
      <c r="BAH92" s="11"/>
      <c r="BAI92" s="11"/>
      <c r="BAJ92" s="11"/>
      <c r="BAK92" s="11"/>
      <c r="BAL92" s="11"/>
      <c r="BAM92" s="11"/>
      <c r="BAN92" s="11"/>
      <c r="BAO92" s="11"/>
      <c r="BAP92" s="11"/>
      <c r="BAQ92" s="11"/>
      <c r="BAR92" s="11"/>
      <c r="BAS92" s="11"/>
      <c r="BAT92" s="11"/>
      <c r="BAU92" s="11"/>
      <c r="BAV92" s="11"/>
      <c r="BAW92" s="11"/>
      <c r="BAX92" s="11"/>
      <c r="BAY92" s="11"/>
      <c r="BAZ92" s="11"/>
      <c r="BBA92" s="11"/>
      <c r="BBB92" s="11"/>
      <c r="BBC92" s="11"/>
      <c r="BBD92" s="11"/>
      <c r="BBE92" s="11"/>
      <c r="BBF92" s="11"/>
      <c r="BBG92" s="11"/>
      <c r="BBH92" s="11"/>
      <c r="BBI92" s="11"/>
      <c r="BBJ92" s="11"/>
      <c r="BBK92" s="11"/>
      <c r="BBL92" s="11"/>
      <c r="BBM92" s="11"/>
      <c r="BBN92" s="11"/>
      <c r="BBO92" s="11"/>
      <c r="BBP92" s="11"/>
      <c r="BBQ92" s="11"/>
      <c r="BBR92" s="11"/>
      <c r="BBS92" s="11"/>
      <c r="BBT92" s="11"/>
      <c r="BBU92" s="11"/>
      <c r="BBV92" s="11"/>
      <c r="BBW92" s="11"/>
      <c r="BBX92" s="11"/>
      <c r="BBY92" s="11"/>
      <c r="BBZ92" s="11"/>
      <c r="BCA92" s="11"/>
      <c r="BCB92" s="11"/>
      <c r="BCC92" s="11"/>
      <c r="BCD92" s="11"/>
      <c r="BCE92" s="11"/>
      <c r="BCF92" s="11"/>
      <c r="BCG92" s="11"/>
      <c r="BCH92" s="11"/>
      <c r="BCI92" s="11"/>
      <c r="BCJ92" s="11"/>
      <c r="BCK92" s="11"/>
      <c r="BCL92" s="11"/>
      <c r="BCM92" s="11"/>
      <c r="BCN92" s="11"/>
      <c r="BCO92" s="11"/>
      <c r="BCP92" s="11"/>
      <c r="BCQ92" s="11"/>
      <c r="BCR92" s="11"/>
      <c r="BCS92" s="11"/>
      <c r="BCT92" s="11"/>
      <c r="BCU92" s="11"/>
      <c r="BCV92" s="11"/>
      <c r="BCW92" s="11"/>
      <c r="BCX92" s="11"/>
      <c r="BCY92" s="11"/>
      <c r="BCZ92" s="11"/>
      <c r="BDA92" s="11"/>
      <c r="BDB92" s="11"/>
      <c r="BDC92" s="11"/>
      <c r="BDD92" s="11"/>
      <c r="BDE92" s="11"/>
      <c r="BDF92" s="11"/>
      <c r="BDG92" s="11"/>
      <c r="BDH92" s="11"/>
      <c r="BDI92" s="11"/>
      <c r="BDJ92" s="11"/>
      <c r="BDK92" s="11"/>
      <c r="BDL92" s="11"/>
      <c r="BDM92" s="11"/>
      <c r="BDN92" s="11"/>
      <c r="BDO92" s="11"/>
      <c r="BDP92" s="11"/>
      <c r="BDQ92" s="11"/>
      <c r="BDR92" s="11"/>
      <c r="BDS92" s="11"/>
      <c r="BDT92" s="11"/>
      <c r="BDU92" s="11"/>
      <c r="BDV92" s="11"/>
      <c r="BDW92" s="11"/>
      <c r="BDX92" s="11"/>
      <c r="BDY92" s="11"/>
      <c r="BDZ92" s="11"/>
      <c r="BEA92" s="11"/>
      <c r="BEB92" s="11"/>
      <c r="BEC92" s="11"/>
      <c r="BED92" s="11"/>
      <c r="BEE92" s="11"/>
      <c r="BEF92" s="11"/>
      <c r="BEG92" s="11"/>
      <c r="BEH92" s="11"/>
      <c r="BEI92" s="11"/>
      <c r="BEJ92" s="11"/>
      <c r="BEK92" s="11"/>
      <c r="BEL92" s="11"/>
      <c r="BEM92" s="11"/>
      <c r="BEN92" s="11"/>
      <c r="BEO92" s="11"/>
      <c r="BEP92" s="11"/>
      <c r="BEQ92" s="11"/>
      <c r="BER92" s="11"/>
      <c r="BES92" s="11"/>
      <c r="BET92" s="11"/>
      <c r="BEU92" s="11"/>
      <c r="BEV92" s="11"/>
      <c r="BEW92" s="11"/>
      <c r="BEX92" s="11"/>
      <c r="BEY92" s="11"/>
      <c r="BEZ92" s="11"/>
      <c r="BFA92" s="11"/>
      <c r="BFB92" s="11"/>
      <c r="BFC92" s="11"/>
      <c r="BFD92" s="11"/>
      <c r="BFE92" s="11"/>
      <c r="BFF92" s="11"/>
      <c r="BFG92" s="11"/>
      <c r="BFH92" s="11"/>
      <c r="BFI92" s="11"/>
      <c r="BFJ92" s="11"/>
      <c r="BFK92" s="11"/>
      <c r="BFL92" s="11"/>
      <c r="BFM92" s="11"/>
      <c r="BFN92" s="11"/>
      <c r="BFO92" s="11"/>
      <c r="BFP92" s="11"/>
      <c r="BFQ92" s="11"/>
      <c r="BFR92" s="11"/>
      <c r="BFS92" s="11"/>
      <c r="BFT92" s="11"/>
      <c r="BFU92" s="11"/>
      <c r="BFV92" s="11"/>
      <c r="BFW92" s="11"/>
      <c r="BFX92" s="11"/>
      <c r="BFY92" s="11"/>
      <c r="BFZ92" s="11"/>
      <c r="BGA92" s="11"/>
      <c r="BGB92" s="11"/>
      <c r="BGC92" s="11"/>
      <c r="BGD92" s="11"/>
      <c r="BGE92" s="11"/>
      <c r="BGF92" s="11"/>
      <c r="BGG92" s="11"/>
      <c r="BGH92" s="11"/>
      <c r="BGI92" s="11"/>
      <c r="BGJ92" s="11"/>
      <c r="BGK92" s="11"/>
      <c r="BGL92" s="11"/>
      <c r="BGM92" s="11"/>
      <c r="BGN92" s="11"/>
      <c r="BGO92" s="11"/>
      <c r="BGP92" s="11"/>
      <c r="BGQ92" s="11"/>
      <c r="BGR92" s="11"/>
      <c r="BGS92" s="11"/>
      <c r="BGT92" s="11"/>
      <c r="BGU92" s="11"/>
      <c r="BGV92" s="11"/>
      <c r="BGW92" s="11"/>
      <c r="BGX92" s="11"/>
      <c r="BGY92" s="11"/>
      <c r="BGZ92" s="11"/>
      <c r="BHA92" s="11"/>
      <c r="BHB92" s="11"/>
      <c r="BHC92" s="11"/>
      <c r="BHD92" s="11"/>
      <c r="BHE92" s="11"/>
      <c r="BHF92" s="11"/>
      <c r="BHG92" s="11"/>
      <c r="BHH92" s="11"/>
      <c r="BHI92" s="11"/>
      <c r="BHJ92" s="11"/>
      <c r="BHK92" s="11"/>
      <c r="BHL92" s="11"/>
      <c r="BHM92" s="11"/>
      <c r="BHN92" s="11"/>
      <c r="BHO92" s="11"/>
      <c r="BHP92" s="11"/>
      <c r="BHQ92" s="11"/>
      <c r="BHR92" s="11"/>
      <c r="BHS92" s="11"/>
      <c r="BHT92" s="11"/>
      <c r="BHU92" s="11"/>
      <c r="BHV92" s="11"/>
      <c r="BHW92" s="11"/>
      <c r="BHX92" s="11"/>
      <c r="BHY92" s="11"/>
      <c r="BHZ92" s="11"/>
      <c r="BIA92" s="11"/>
      <c r="BIB92" s="11"/>
      <c r="BIC92" s="11"/>
      <c r="BID92" s="11"/>
      <c r="BIE92" s="11"/>
      <c r="BIF92" s="11"/>
      <c r="BIG92" s="11"/>
      <c r="BIH92" s="11"/>
      <c r="BII92" s="11"/>
      <c r="BIJ92" s="11"/>
      <c r="BIK92" s="11"/>
      <c r="BIL92" s="11"/>
      <c r="BIM92" s="11"/>
      <c r="BIN92" s="11"/>
      <c r="BIO92" s="11"/>
      <c r="BIP92" s="11"/>
      <c r="BIQ92" s="11"/>
      <c r="BIR92" s="11"/>
      <c r="BIS92" s="11"/>
      <c r="BIT92" s="11"/>
      <c r="BIU92" s="11"/>
      <c r="BIV92" s="11"/>
      <c r="BIW92" s="11"/>
      <c r="BIX92" s="11"/>
      <c r="BIY92" s="11"/>
      <c r="BIZ92" s="11"/>
      <c r="BJA92" s="11"/>
      <c r="BJB92" s="11"/>
      <c r="BJC92" s="11"/>
      <c r="BJD92" s="11"/>
      <c r="BJE92" s="11"/>
      <c r="BJF92" s="11"/>
      <c r="BJG92" s="11"/>
      <c r="BJH92" s="11"/>
      <c r="BJI92" s="11"/>
      <c r="BJJ92" s="11"/>
      <c r="BJK92" s="11"/>
      <c r="BJL92" s="11"/>
      <c r="BJM92" s="11"/>
      <c r="BJN92" s="11"/>
      <c r="BJO92" s="11"/>
      <c r="BJP92" s="11"/>
      <c r="BJQ92" s="11"/>
      <c r="BJR92" s="11"/>
      <c r="BJS92" s="11"/>
      <c r="BJT92" s="11"/>
      <c r="BJU92" s="11"/>
      <c r="BJV92" s="11"/>
      <c r="BJW92" s="11"/>
      <c r="BJX92" s="11"/>
      <c r="BJY92" s="11"/>
      <c r="BJZ92" s="11"/>
      <c r="BKA92" s="11"/>
      <c r="BKB92" s="11"/>
      <c r="BKC92" s="11"/>
      <c r="BKD92" s="11"/>
      <c r="BKE92" s="11"/>
      <c r="BKF92" s="11"/>
      <c r="BKG92" s="11"/>
      <c r="BKH92" s="11"/>
      <c r="BKI92" s="11"/>
      <c r="BKJ92" s="11"/>
      <c r="BKK92" s="11"/>
      <c r="BKL92" s="11"/>
      <c r="BKM92" s="11"/>
      <c r="BKN92" s="11"/>
      <c r="BKO92" s="11"/>
      <c r="BKP92" s="11"/>
      <c r="BKQ92" s="11"/>
      <c r="BKR92" s="11"/>
      <c r="BKS92" s="11"/>
      <c r="BKT92" s="11"/>
      <c r="BKU92" s="11"/>
      <c r="BKV92" s="11"/>
      <c r="BKW92" s="11"/>
      <c r="BKX92" s="11"/>
      <c r="BKY92" s="11"/>
      <c r="BKZ92" s="11"/>
      <c r="BLA92" s="11"/>
      <c r="BLB92" s="11"/>
      <c r="BLC92" s="11"/>
      <c r="BLD92" s="11"/>
      <c r="BLE92" s="11"/>
      <c r="BLF92" s="11"/>
      <c r="BLG92" s="11"/>
      <c r="BLH92" s="11"/>
      <c r="BLI92" s="11"/>
      <c r="BLJ92" s="11"/>
      <c r="BLK92" s="11"/>
      <c r="BLL92" s="11"/>
      <c r="BLM92" s="11"/>
      <c r="BLN92" s="11"/>
      <c r="BLO92" s="11"/>
      <c r="BLP92" s="11"/>
      <c r="BLQ92" s="11"/>
      <c r="BLR92" s="11"/>
      <c r="BLS92" s="11"/>
    </row>
    <row r="93" spans="1:1683" s="8" customFormat="1" ht="19.5" customHeight="1">
      <c r="A93" s="63"/>
      <c r="B93" s="63"/>
      <c r="C93" s="63"/>
      <c r="D93" s="16">
        <v>2024</v>
      </c>
      <c r="E93" s="17">
        <f t="shared" si="30"/>
        <v>649.6</v>
      </c>
      <c r="F93" s="17">
        <f t="shared" si="30"/>
        <v>0</v>
      </c>
      <c r="G93" s="17">
        <f t="shared" si="30"/>
        <v>0</v>
      </c>
      <c r="H93" s="17">
        <f t="shared" si="30"/>
        <v>0</v>
      </c>
      <c r="I93" s="17">
        <f t="shared" si="30"/>
        <v>649.6</v>
      </c>
      <c r="J93" s="17">
        <f t="shared" si="30"/>
        <v>0</v>
      </c>
      <c r="K93" s="61"/>
      <c r="L93" s="11"/>
      <c r="M93" s="1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</row>
    <row r="94" spans="1:1683" s="8" customFormat="1" ht="20.100000000000001" customHeight="1">
      <c r="A94" s="63"/>
      <c r="B94" s="63"/>
      <c r="C94" s="63"/>
      <c r="D94" s="16">
        <v>2025</v>
      </c>
      <c r="E94" s="17">
        <f t="shared" ref="E94:I94" si="31">E77+E90</f>
        <v>720.1</v>
      </c>
      <c r="F94" s="17">
        <f t="shared" si="31"/>
        <v>0</v>
      </c>
      <c r="G94" s="17">
        <f t="shared" si="31"/>
        <v>0</v>
      </c>
      <c r="H94" s="17">
        <f t="shared" si="31"/>
        <v>0</v>
      </c>
      <c r="I94" s="17">
        <f t="shared" si="31"/>
        <v>720.1</v>
      </c>
      <c r="J94" s="17">
        <f>J77+J90</f>
        <v>0</v>
      </c>
      <c r="K94" s="61"/>
      <c r="L94" s="11"/>
      <c r="M94" s="14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  <c r="NV94" s="11"/>
      <c r="NW94" s="11"/>
      <c r="NX94" s="11"/>
      <c r="NY94" s="11"/>
      <c r="NZ94" s="11"/>
      <c r="OA94" s="11"/>
      <c r="OB94" s="11"/>
      <c r="OC94" s="11"/>
      <c r="OD94" s="11"/>
      <c r="OE94" s="11"/>
      <c r="OF94" s="11"/>
      <c r="OG94" s="11"/>
      <c r="OH94" s="11"/>
      <c r="OI94" s="11"/>
      <c r="OJ94" s="11"/>
      <c r="OK94" s="11"/>
      <c r="OL94" s="11"/>
      <c r="OM94" s="11"/>
      <c r="ON94" s="11"/>
      <c r="OO94" s="11"/>
      <c r="OP94" s="11"/>
      <c r="OQ94" s="11"/>
      <c r="OR94" s="11"/>
      <c r="OS94" s="11"/>
      <c r="OT94" s="11"/>
      <c r="OU94" s="11"/>
      <c r="OV94" s="11"/>
      <c r="OW94" s="11"/>
      <c r="OX94" s="11"/>
      <c r="OY94" s="11"/>
      <c r="OZ94" s="11"/>
      <c r="PA94" s="11"/>
      <c r="PB94" s="11"/>
      <c r="PC94" s="11"/>
      <c r="PD94" s="11"/>
      <c r="PE94" s="11"/>
      <c r="PF94" s="11"/>
      <c r="PG94" s="11"/>
      <c r="PH94" s="11"/>
      <c r="PI94" s="11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  <c r="AMJ94" s="11"/>
      <c r="AMK94" s="11"/>
      <c r="AML94" s="11"/>
      <c r="AMM94" s="11"/>
      <c r="AMN94" s="11"/>
      <c r="AMO94" s="11"/>
      <c r="AMP94" s="11"/>
      <c r="AMQ94" s="11"/>
      <c r="AMR94" s="11"/>
      <c r="AMS94" s="11"/>
      <c r="AMT94" s="11"/>
      <c r="AMU94" s="11"/>
      <c r="AMV94" s="11"/>
      <c r="AMW94" s="11"/>
      <c r="AMX94" s="11"/>
      <c r="AMY94" s="11"/>
      <c r="AMZ94" s="11"/>
      <c r="ANA94" s="11"/>
      <c r="ANB94" s="11"/>
      <c r="ANC94" s="11"/>
      <c r="AND94" s="11"/>
      <c r="ANE94" s="11"/>
      <c r="ANF94" s="11"/>
      <c r="ANG94" s="11"/>
      <c r="ANH94" s="11"/>
      <c r="ANI94" s="11"/>
      <c r="ANJ94" s="11"/>
      <c r="ANK94" s="11"/>
      <c r="ANL94" s="11"/>
      <c r="ANM94" s="11"/>
      <c r="ANN94" s="11"/>
      <c r="ANO94" s="11"/>
      <c r="ANP94" s="11"/>
      <c r="ANQ94" s="11"/>
      <c r="ANR94" s="11"/>
      <c r="ANS94" s="11"/>
      <c r="ANT94" s="11"/>
      <c r="ANU94" s="11"/>
      <c r="ANV94" s="11"/>
      <c r="ANW94" s="11"/>
      <c r="ANX94" s="11"/>
      <c r="ANY94" s="11"/>
      <c r="ANZ94" s="11"/>
      <c r="AOA94" s="11"/>
      <c r="AOB94" s="11"/>
      <c r="AOC94" s="11"/>
      <c r="AOD94" s="11"/>
      <c r="AOE94" s="11"/>
      <c r="AOF94" s="11"/>
      <c r="AOG94" s="11"/>
      <c r="AOH94" s="11"/>
      <c r="AOI94" s="11"/>
      <c r="AOJ94" s="11"/>
      <c r="AOK94" s="11"/>
      <c r="AOL94" s="11"/>
      <c r="AOM94" s="11"/>
      <c r="AON94" s="11"/>
      <c r="AOO94" s="11"/>
      <c r="AOP94" s="11"/>
      <c r="AOQ94" s="11"/>
      <c r="AOR94" s="11"/>
      <c r="AOS94" s="11"/>
      <c r="AOT94" s="11"/>
      <c r="AOU94" s="11"/>
      <c r="AOV94" s="11"/>
      <c r="AOW94" s="11"/>
      <c r="AOX94" s="11"/>
      <c r="AOY94" s="11"/>
      <c r="AOZ94" s="11"/>
      <c r="APA94" s="11"/>
      <c r="APB94" s="11"/>
      <c r="APC94" s="11"/>
      <c r="APD94" s="11"/>
      <c r="APE94" s="11"/>
      <c r="APF94" s="11"/>
      <c r="APG94" s="11"/>
      <c r="APH94" s="11"/>
      <c r="API94" s="11"/>
      <c r="APJ94" s="11"/>
      <c r="APK94" s="11"/>
      <c r="APL94" s="11"/>
      <c r="APM94" s="11"/>
      <c r="APN94" s="11"/>
      <c r="APO94" s="11"/>
      <c r="APP94" s="11"/>
      <c r="APQ94" s="11"/>
      <c r="APR94" s="11"/>
      <c r="APS94" s="11"/>
      <c r="APT94" s="11"/>
      <c r="APU94" s="11"/>
      <c r="APV94" s="11"/>
      <c r="APW94" s="11"/>
      <c r="APX94" s="11"/>
      <c r="APY94" s="11"/>
      <c r="APZ94" s="11"/>
      <c r="AQA94" s="11"/>
      <c r="AQB94" s="11"/>
      <c r="AQC94" s="11"/>
      <c r="AQD94" s="11"/>
      <c r="AQE94" s="11"/>
      <c r="AQF94" s="11"/>
      <c r="AQG94" s="11"/>
      <c r="AQH94" s="11"/>
      <c r="AQI94" s="11"/>
      <c r="AQJ94" s="11"/>
      <c r="AQK94" s="11"/>
      <c r="AQL94" s="11"/>
      <c r="AQM94" s="11"/>
      <c r="AQN94" s="11"/>
      <c r="AQO94" s="11"/>
      <c r="AQP94" s="11"/>
      <c r="AQQ94" s="11"/>
      <c r="AQR94" s="11"/>
      <c r="AQS94" s="11"/>
      <c r="AQT94" s="11"/>
      <c r="AQU94" s="11"/>
      <c r="AQV94" s="11"/>
      <c r="AQW94" s="11"/>
      <c r="AQX94" s="11"/>
      <c r="AQY94" s="11"/>
      <c r="AQZ94" s="11"/>
      <c r="ARA94" s="11"/>
      <c r="ARB94" s="11"/>
      <c r="ARC94" s="11"/>
      <c r="ARD94" s="11"/>
      <c r="ARE94" s="11"/>
      <c r="ARF94" s="11"/>
      <c r="ARG94" s="11"/>
      <c r="ARH94" s="11"/>
      <c r="ARI94" s="11"/>
      <c r="ARJ94" s="11"/>
      <c r="ARK94" s="11"/>
      <c r="ARL94" s="11"/>
      <c r="ARM94" s="11"/>
      <c r="ARN94" s="11"/>
      <c r="ARO94" s="11"/>
      <c r="ARP94" s="11"/>
      <c r="ARQ94" s="11"/>
      <c r="ARR94" s="11"/>
      <c r="ARS94" s="11"/>
      <c r="ART94" s="11"/>
      <c r="ARU94" s="11"/>
      <c r="ARV94" s="11"/>
      <c r="ARW94" s="11"/>
      <c r="ARX94" s="11"/>
      <c r="ARY94" s="11"/>
      <c r="ARZ94" s="11"/>
      <c r="ASA94" s="11"/>
      <c r="ASB94" s="11"/>
      <c r="ASC94" s="11"/>
      <c r="ASD94" s="11"/>
      <c r="ASE94" s="11"/>
      <c r="ASF94" s="11"/>
      <c r="ASG94" s="11"/>
      <c r="ASH94" s="11"/>
      <c r="ASI94" s="11"/>
      <c r="ASJ94" s="11"/>
      <c r="ASK94" s="11"/>
      <c r="ASL94" s="11"/>
      <c r="ASM94" s="11"/>
      <c r="ASN94" s="11"/>
      <c r="ASO94" s="11"/>
      <c r="ASP94" s="11"/>
      <c r="ASQ94" s="11"/>
      <c r="ASR94" s="11"/>
      <c r="ASS94" s="11"/>
      <c r="AST94" s="11"/>
      <c r="ASU94" s="11"/>
      <c r="ASV94" s="11"/>
      <c r="ASW94" s="11"/>
      <c r="ASX94" s="11"/>
      <c r="ASY94" s="11"/>
      <c r="ASZ94" s="11"/>
      <c r="ATA94" s="11"/>
      <c r="ATB94" s="11"/>
      <c r="ATC94" s="11"/>
      <c r="ATD94" s="11"/>
      <c r="ATE94" s="11"/>
      <c r="ATF94" s="11"/>
      <c r="ATG94" s="11"/>
      <c r="ATH94" s="11"/>
      <c r="ATI94" s="11"/>
      <c r="ATJ94" s="11"/>
      <c r="ATK94" s="11"/>
      <c r="ATL94" s="11"/>
      <c r="ATM94" s="11"/>
      <c r="ATN94" s="11"/>
      <c r="ATO94" s="11"/>
      <c r="ATP94" s="11"/>
      <c r="ATQ94" s="11"/>
      <c r="ATR94" s="11"/>
      <c r="ATS94" s="11"/>
      <c r="ATT94" s="11"/>
      <c r="ATU94" s="11"/>
      <c r="ATV94" s="11"/>
      <c r="ATW94" s="11"/>
      <c r="ATX94" s="11"/>
      <c r="ATY94" s="11"/>
      <c r="ATZ94" s="11"/>
      <c r="AUA94" s="11"/>
      <c r="AUB94" s="11"/>
      <c r="AUC94" s="11"/>
      <c r="AUD94" s="11"/>
      <c r="AUE94" s="11"/>
      <c r="AUF94" s="11"/>
      <c r="AUG94" s="11"/>
      <c r="AUH94" s="11"/>
      <c r="AUI94" s="11"/>
      <c r="AUJ94" s="11"/>
      <c r="AUK94" s="11"/>
      <c r="AUL94" s="11"/>
      <c r="AUM94" s="11"/>
      <c r="AUN94" s="11"/>
      <c r="AUO94" s="11"/>
      <c r="AUP94" s="11"/>
      <c r="AUQ94" s="11"/>
      <c r="AUR94" s="11"/>
      <c r="AUS94" s="11"/>
      <c r="AUT94" s="11"/>
      <c r="AUU94" s="11"/>
      <c r="AUV94" s="11"/>
      <c r="AUW94" s="11"/>
      <c r="AUX94" s="11"/>
      <c r="AUY94" s="11"/>
      <c r="AUZ94" s="11"/>
      <c r="AVA94" s="11"/>
      <c r="AVB94" s="11"/>
      <c r="AVC94" s="11"/>
      <c r="AVD94" s="11"/>
      <c r="AVE94" s="11"/>
      <c r="AVF94" s="11"/>
      <c r="AVG94" s="11"/>
      <c r="AVH94" s="11"/>
      <c r="AVI94" s="11"/>
      <c r="AVJ94" s="11"/>
      <c r="AVK94" s="11"/>
      <c r="AVL94" s="11"/>
      <c r="AVM94" s="11"/>
      <c r="AVN94" s="11"/>
      <c r="AVO94" s="11"/>
      <c r="AVP94" s="11"/>
      <c r="AVQ94" s="11"/>
      <c r="AVR94" s="11"/>
      <c r="AVS94" s="11"/>
      <c r="AVT94" s="11"/>
      <c r="AVU94" s="11"/>
      <c r="AVV94" s="11"/>
      <c r="AVW94" s="11"/>
      <c r="AVX94" s="11"/>
      <c r="AVY94" s="11"/>
      <c r="AVZ94" s="11"/>
      <c r="AWA94" s="11"/>
      <c r="AWB94" s="11"/>
      <c r="AWC94" s="11"/>
      <c r="AWD94" s="11"/>
      <c r="AWE94" s="11"/>
      <c r="AWF94" s="11"/>
      <c r="AWG94" s="11"/>
      <c r="AWH94" s="11"/>
      <c r="AWI94" s="11"/>
      <c r="AWJ94" s="11"/>
      <c r="AWK94" s="11"/>
      <c r="AWL94" s="11"/>
      <c r="AWM94" s="11"/>
      <c r="AWN94" s="11"/>
      <c r="AWO94" s="11"/>
      <c r="AWP94" s="11"/>
      <c r="AWQ94" s="11"/>
      <c r="AWR94" s="11"/>
      <c r="AWS94" s="11"/>
      <c r="AWT94" s="11"/>
      <c r="AWU94" s="11"/>
      <c r="AWV94" s="11"/>
      <c r="AWW94" s="11"/>
      <c r="AWX94" s="11"/>
      <c r="AWY94" s="11"/>
      <c r="AWZ94" s="11"/>
      <c r="AXA94" s="11"/>
      <c r="AXB94" s="11"/>
      <c r="AXC94" s="11"/>
      <c r="AXD94" s="11"/>
      <c r="AXE94" s="11"/>
      <c r="AXF94" s="11"/>
      <c r="AXG94" s="11"/>
      <c r="AXH94" s="11"/>
      <c r="AXI94" s="11"/>
      <c r="AXJ94" s="11"/>
      <c r="AXK94" s="11"/>
      <c r="AXL94" s="11"/>
      <c r="AXM94" s="11"/>
      <c r="AXN94" s="11"/>
      <c r="AXO94" s="11"/>
      <c r="AXP94" s="11"/>
      <c r="AXQ94" s="11"/>
      <c r="AXR94" s="11"/>
      <c r="AXS94" s="11"/>
      <c r="AXT94" s="11"/>
      <c r="AXU94" s="11"/>
      <c r="AXV94" s="11"/>
      <c r="AXW94" s="11"/>
      <c r="AXX94" s="11"/>
      <c r="AXY94" s="11"/>
      <c r="AXZ94" s="11"/>
      <c r="AYA94" s="11"/>
      <c r="AYB94" s="11"/>
      <c r="AYC94" s="11"/>
      <c r="AYD94" s="11"/>
      <c r="AYE94" s="11"/>
      <c r="AYF94" s="11"/>
      <c r="AYG94" s="11"/>
      <c r="AYH94" s="11"/>
      <c r="AYI94" s="11"/>
      <c r="AYJ94" s="11"/>
      <c r="AYK94" s="11"/>
      <c r="AYL94" s="11"/>
      <c r="AYM94" s="11"/>
      <c r="AYN94" s="11"/>
      <c r="AYO94" s="11"/>
      <c r="AYP94" s="11"/>
      <c r="AYQ94" s="11"/>
      <c r="AYR94" s="11"/>
      <c r="AYS94" s="11"/>
      <c r="AYT94" s="11"/>
      <c r="AYU94" s="11"/>
      <c r="AYV94" s="11"/>
      <c r="AYW94" s="11"/>
      <c r="AYX94" s="11"/>
      <c r="AYY94" s="11"/>
      <c r="AYZ94" s="11"/>
      <c r="AZA94" s="11"/>
      <c r="AZB94" s="11"/>
      <c r="AZC94" s="11"/>
      <c r="AZD94" s="11"/>
      <c r="AZE94" s="11"/>
      <c r="AZF94" s="11"/>
      <c r="AZG94" s="11"/>
      <c r="AZH94" s="11"/>
      <c r="AZI94" s="11"/>
      <c r="AZJ94" s="11"/>
      <c r="AZK94" s="11"/>
      <c r="AZL94" s="11"/>
      <c r="AZM94" s="11"/>
      <c r="AZN94" s="11"/>
      <c r="AZO94" s="11"/>
      <c r="AZP94" s="11"/>
      <c r="AZQ94" s="11"/>
      <c r="AZR94" s="11"/>
      <c r="AZS94" s="11"/>
      <c r="AZT94" s="11"/>
      <c r="AZU94" s="11"/>
      <c r="AZV94" s="11"/>
      <c r="AZW94" s="11"/>
      <c r="AZX94" s="11"/>
      <c r="AZY94" s="11"/>
      <c r="AZZ94" s="11"/>
      <c r="BAA94" s="11"/>
      <c r="BAB94" s="11"/>
      <c r="BAC94" s="11"/>
      <c r="BAD94" s="11"/>
      <c r="BAE94" s="11"/>
      <c r="BAF94" s="11"/>
      <c r="BAG94" s="11"/>
      <c r="BAH94" s="11"/>
      <c r="BAI94" s="11"/>
      <c r="BAJ94" s="11"/>
      <c r="BAK94" s="11"/>
      <c r="BAL94" s="11"/>
      <c r="BAM94" s="11"/>
      <c r="BAN94" s="11"/>
      <c r="BAO94" s="11"/>
      <c r="BAP94" s="11"/>
      <c r="BAQ94" s="11"/>
      <c r="BAR94" s="11"/>
      <c r="BAS94" s="11"/>
      <c r="BAT94" s="11"/>
      <c r="BAU94" s="11"/>
      <c r="BAV94" s="11"/>
      <c r="BAW94" s="11"/>
      <c r="BAX94" s="11"/>
      <c r="BAY94" s="11"/>
      <c r="BAZ94" s="11"/>
      <c r="BBA94" s="11"/>
      <c r="BBB94" s="11"/>
      <c r="BBC94" s="11"/>
      <c r="BBD94" s="11"/>
      <c r="BBE94" s="11"/>
      <c r="BBF94" s="11"/>
      <c r="BBG94" s="11"/>
      <c r="BBH94" s="11"/>
      <c r="BBI94" s="11"/>
      <c r="BBJ94" s="11"/>
      <c r="BBK94" s="11"/>
      <c r="BBL94" s="11"/>
      <c r="BBM94" s="11"/>
      <c r="BBN94" s="11"/>
      <c r="BBO94" s="11"/>
      <c r="BBP94" s="11"/>
      <c r="BBQ94" s="11"/>
      <c r="BBR94" s="11"/>
      <c r="BBS94" s="11"/>
      <c r="BBT94" s="11"/>
      <c r="BBU94" s="11"/>
      <c r="BBV94" s="11"/>
      <c r="BBW94" s="11"/>
      <c r="BBX94" s="11"/>
      <c r="BBY94" s="11"/>
      <c r="BBZ94" s="11"/>
      <c r="BCA94" s="11"/>
      <c r="BCB94" s="11"/>
      <c r="BCC94" s="11"/>
      <c r="BCD94" s="11"/>
      <c r="BCE94" s="11"/>
      <c r="BCF94" s="11"/>
      <c r="BCG94" s="11"/>
      <c r="BCH94" s="11"/>
      <c r="BCI94" s="11"/>
      <c r="BCJ94" s="11"/>
      <c r="BCK94" s="11"/>
      <c r="BCL94" s="11"/>
      <c r="BCM94" s="11"/>
      <c r="BCN94" s="11"/>
      <c r="BCO94" s="11"/>
      <c r="BCP94" s="11"/>
      <c r="BCQ94" s="11"/>
      <c r="BCR94" s="11"/>
      <c r="BCS94" s="11"/>
      <c r="BCT94" s="11"/>
      <c r="BCU94" s="11"/>
      <c r="BCV94" s="11"/>
      <c r="BCW94" s="11"/>
      <c r="BCX94" s="11"/>
      <c r="BCY94" s="11"/>
      <c r="BCZ94" s="11"/>
      <c r="BDA94" s="11"/>
      <c r="BDB94" s="11"/>
      <c r="BDC94" s="11"/>
      <c r="BDD94" s="11"/>
      <c r="BDE94" s="11"/>
      <c r="BDF94" s="11"/>
      <c r="BDG94" s="11"/>
      <c r="BDH94" s="11"/>
      <c r="BDI94" s="11"/>
      <c r="BDJ94" s="11"/>
      <c r="BDK94" s="11"/>
      <c r="BDL94" s="11"/>
      <c r="BDM94" s="11"/>
      <c r="BDN94" s="11"/>
      <c r="BDO94" s="11"/>
      <c r="BDP94" s="11"/>
      <c r="BDQ94" s="11"/>
      <c r="BDR94" s="11"/>
      <c r="BDS94" s="11"/>
      <c r="BDT94" s="11"/>
      <c r="BDU94" s="11"/>
      <c r="BDV94" s="11"/>
      <c r="BDW94" s="11"/>
      <c r="BDX94" s="11"/>
      <c r="BDY94" s="11"/>
      <c r="BDZ94" s="11"/>
      <c r="BEA94" s="11"/>
      <c r="BEB94" s="11"/>
      <c r="BEC94" s="11"/>
      <c r="BED94" s="11"/>
      <c r="BEE94" s="11"/>
      <c r="BEF94" s="11"/>
      <c r="BEG94" s="11"/>
      <c r="BEH94" s="11"/>
      <c r="BEI94" s="11"/>
      <c r="BEJ94" s="11"/>
      <c r="BEK94" s="11"/>
      <c r="BEL94" s="11"/>
      <c r="BEM94" s="11"/>
      <c r="BEN94" s="11"/>
      <c r="BEO94" s="11"/>
      <c r="BEP94" s="11"/>
      <c r="BEQ94" s="11"/>
      <c r="BER94" s="11"/>
      <c r="BES94" s="11"/>
      <c r="BET94" s="11"/>
      <c r="BEU94" s="11"/>
      <c r="BEV94" s="11"/>
      <c r="BEW94" s="11"/>
      <c r="BEX94" s="11"/>
      <c r="BEY94" s="11"/>
      <c r="BEZ94" s="11"/>
      <c r="BFA94" s="11"/>
      <c r="BFB94" s="11"/>
      <c r="BFC94" s="11"/>
      <c r="BFD94" s="11"/>
      <c r="BFE94" s="11"/>
      <c r="BFF94" s="11"/>
      <c r="BFG94" s="11"/>
      <c r="BFH94" s="11"/>
      <c r="BFI94" s="11"/>
      <c r="BFJ94" s="11"/>
      <c r="BFK94" s="11"/>
      <c r="BFL94" s="11"/>
      <c r="BFM94" s="11"/>
      <c r="BFN94" s="11"/>
      <c r="BFO94" s="11"/>
      <c r="BFP94" s="11"/>
      <c r="BFQ94" s="11"/>
      <c r="BFR94" s="11"/>
      <c r="BFS94" s="11"/>
      <c r="BFT94" s="11"/>
      <c r="BFU94" s="11"/>
      <c r="BFV94" s="11"/>
      <c r="BFW94" s="11"/>
      <c r="BFX94" s="11"/>
      <c r="BFY94" s="11"/>
      <c r="BFZ94" s="11"/>
      <c r="BGA94" s="11"/>
      <c r="BGB94" s="11"/>
      <c r="BGC94" s="11"/>
      <c r="BGD94" s="11"/>
      <c r="BGE94" s="11"/>
      <c r="BGF94" s="11"/>
      <c r="BGG94" s="11"/>
      <c r="BGH94" s="11"/>
      <c r="BGI94" s="11"/>
      <c r="BGJ94" s="11"/>
      <c r="BGK94" s="11"/>
      <c r="BGL94" s="11"/>
      <c r="BGM94" s="11"/>
      <c r="BGN94" s="11"/>
      <c r="BGO94" s="11"/>
      <c r="BGP94" s="11"/>
      <c r="BGQ94" s="11"/>
      <c r="BGR94" s="11"/>
      <c r="BGS94" s="11"/>
      <c r="BGT94" s="11"/>
      <c r="BGU94" s="11"/>
      <c r="BGV94" s="11"/>
      <c r="BGW94" s="11"/>
      <c r="BGX94" s="11"/>
      <c r="BGY94" s="11"/>
      <c r="BGZ94" s="11"/>
      <c r="BHA94" s="11"/>
      <c r="BHB94" s="11"/>
      <c r="BHC94" s="11"/>
      <c r="BHD94" s="11"/>
      <c r="BHE94" s="11"/>
      <c r="BHF94" s="11"/>
      <c r="BHG94" s="11"/>
      <c r="BHH94" s="11"/>
      <c r="BHI94" s="11"/>
      <c r="BHJ94" s="11"/>
      <c r="BHK94" s="11"/>
      <c r="BHL94" s="11"/>
      <c r="BHM94" s="11"/>
      <c r="BHN94" s="11"/>
      <c r="BHO94" s="11"/>
      <c r="BHP94" s="11"/>
      <c r="BHQ94" s="11"/>
      <c r="BHR94" s="11"/>
      <c r="BHS94" s="11"/>
      <c r="BHT94" s="11"/>
      <c r="BHU94" s="11"/>
      <c r="BHV94" s="11"/>
      <c r="BHW94" s="11"/>
      <c r="BHX94" s="11"/>
      <c r="BHY94" s="11"/>
      <c r="BHZ94" s="11"/>
      <c r="BIA94" s="11"/>
      <c r="BIB94" s="11"/>
      <c r="BIC94" s="11"/>
      <c r="BID94" s="11"/>
      <c r="BIE94" s="11"/>
      <c r="BIF94" s="11"/>
      <c r="BIG94" s="11"/>
      <c r="BIH94" s="11"/>
      <c r="BII94" s="11"/>
      <c r="BIJ94" s="11"/>
      <c r="BIK94" s="11"/>
      <c r="BIL94" s="11"/>
      <c r="BIM94" s="11"/>
      <c r="BIN94" s="11"/>
      <c r="BIO94" s="11"/>
      <c r="BIP94" s="11"/>
      <c r="BIQ94" s="11"/>
      <c r="BIR94" s="11"/>
      <c r="BIS94" s="11"/>
      <c r="BIT94" s="11"/>
      <c r="BIU94" s="11"/>
      <c r="BIV94" s="11"/>
      <c r="BIW94" s="11"/>
      <c r="BIX94" s="11"/>
      <c r="BIY94" s="11"/>
      <c r="BIZ94" s="11"/>
      <c r="BJA94" s="11"/>
      <c r="BJB94" s="11"/>
      <c r="BJC94" s="11"/>
      <c r="BJD94" s="11"/>
      <c r="BJE94" s="11"/>
      <c r="BJF94" s="11"/>
      <c r="BJG94" s="11"/>
      <c r="BJH94" s="11"/>
      <c r="BJI94" s="11"/>
      <c r="BJJ94" s="11"/>
      <c r="BJK94" s="11"/>
      <c r="BJL94" s="11"/>
      <c r="BJM94" s="11"/>
      <c r="BJN94" s="11"/>
      <c r="BJO94" s="11"/>
      <c r="BJP94" s="11"/>
      <c r="BJQ94" s="11"/>
      <c r="BJR94" s="11"/>
      <c r="BJS94" s="11"/>
      <c r="BJT94" s="11"/>
      <c r="BJU94" s="11"/>
      <c r="BJV94" s="11"/>
      <c r="BJW94" s="11"/>
      <c r="BJX94" s="11"/>
      <c r="BJY94" s="11"/>
      <c r="BJZ94" s="11"/>
      <c r="BKA94" s="11"/>
      <c r="BKB94" s="11"/>
      <c r="BKC94" s="11"/>
      <c r="BKD94" s="11"/>
      <c r="BKE94" s="11"/>
      <c r="BKF94" s="11"/>
      <c r="BKG94" s="11"/>
      <c r="BKH94" s="11"/>
      <c r="BKI94" s="11"/>
      <c r="BKJ94" s="11"/>
      <c r="BKK94" s="11"/>
      <c r="BKL94" s="11"/>
      <c r="BKM94" s="11"/>
      <c r="BKN94" s="11"/>
      <c r="BKO94" s="11"/>
      <c r="BKP94" s="11"/>
      <c r="BKQ94" s="11"/>
      <c r="BKR94" s="11"/>
      <c r="BKS94" s="11"/>
      <c r="BKT94" s="11"/>
      <c r="BKU94" s="11"/>
      <c r="BKV94" s="11"/>
      <c r="BKW94" s="11"/>
      <c r="BKX94" s="11"/>
      <c r="BKY94" s="11"/>
      <c r="BKZ94" s="11"/>
      <c r="BLA94" s="11"/>
      <c r="BLB94" s="11"/>
      <c r="BLC94" s="11"/>
      <c r="BLD94" s="11"/>
      <c r="BLE94" s="11"/>
      <c r="BLF94" s="11"/>
      <c r="BLG94" s="11"/>
      <c r="BLH94" s="11"/>
      <c r="BLI94" s="11"/>
      <c r="BLJ94" s="11"/>
      <c r="BLK94" s="11"/>
      <c r="BLL94" s="11"/>
      <c r="BLM94" s="11"/>
      <c r="BLN94" s="11"/>
      <c r="BLO94" s="11"/>
      <c r="BLP94" s="11"/>
      <c r="BLQ94" s="11"/>
      <c r="BLR94" s="11"/>
      <c r="BLS94" s="11"/>
    </row>
    <row r="95" spans="1:1683" s="8" customFormat="1" ht="20.100000000000001" customHeight="1">
      <c r="A95" s="82" t="s">
        <v>65</v>
      </c>
      <c r="B95" s="83"/>
      <c r="C95" s="84"/>
      <c r="D95" s="16"/>
      <c r="E95" s="17">
        <f>SUM(E91:E94)</f>
        <v>7291.2842200000014</v>
      </c>
      <c r="F95" s="17">
        <f t="shared" ref="F95:J95" si="32">SUM(F91:F94)</f>
        <v>0</v>
      </c>
      <c r="G95" s="17">
        <f t="shared" si="32"/>
        <v>3300</v>
      </c>
      <c r="H95" s="17">
        <f t="shared" si="32"/>
        <v>0</v>
      </c>
      <c r="I95" s="17">
        <f t="shared" si="32"/>
        <v>3991.2842199999996</v>
      </c>
      <c r="J95" s="17">
        <f t="shared" si="32"/>
        <v>0</v>
      </c>
      <c r="K95" s="34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  <c r="NV95" s="11"/>
      <c r="NW95" s="11"/>
      <c r="NX95" s="11"/>
      <c r="NY95" s="11"/>
      <c r="NZ95" s="11"/>
      <c r="OA95" s="11"/>
      <c r="OB95" s="11"/>
      <c r="OC95" s="11"/>
      <c r="OD95" s="11"/>
      <c r="OE95" s="11"/>
      <c r="OF95" s="11"/>
      <c r="OG95" s="11"/>
      <c r="OH95" s="11"/>
      <c r="OI95" s="11"/>
      <c r="OJ95" s="11"/>
      <c r="OK95" s="11"/>
      <c r="OL95" s="11"/>
      <c r="OM95" s="11"/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11"/>
      <c r="OZ95" s="11"/>
      <c r="PA95" s="11"/>
      <c r="PB95" s="11"/>
      <c r="PC95" s="11"/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  <c r="AMJ95" s="11"/>
      <c r="AMK95" s="11"/>
      <c r="AML95" s="11"/>
      <c r="AMM95" s="11"/>
      <c r="AMN95" s="11"/>
      <c r="AMO95" s="11"/>
      <c r="AMP95" s="11"/>
      <c r="AMQ95" s="11"/>
      <c r="AMR95" s="11"/>
      <c r="AMS95" s="11"/>
      <c r="AMT95" s="11"/>
      <c r="AMU95" s="11"/>
      <c r="AMV95" s="11"/>
      <c r="AMW95" s="11"/>
      <c r="AMX95" s="11"/>
      <c r="AMY95" s="11"/>
      <c r="AMZ95" s="11"/>
      <c r="ANA95" s="11"/>
      <c r="ANB95" s="11"/>
      <c r="ANC95" s="11"/>
      <c r="AND95" s="11"/>
      <c r="ANE95" s="11"/>
      <c r="ANF95" s="11"/>
      <c r="ANG95" s="11"/>
      <c r="ANH95" s="11"/>
      <c r="ANI95" s="11"/>
      <c r="ANJ95" s="11"/>
      <c r="ANK95" s="11"/>
      <c r="ANL95" s="11"/>
      <c r="ANM95" s="11"/>
      <c r="ANN95" s="11"/>
      <c r="ANO95" s="11"/>
      <c r="ANP95" s="11"/>
      <c r="ANQ95" s="11"/>
      <c r="ANR95" s="11"/>
      <c r="ANS95" s="11"/>
      <c r="ANT95" s="11"/>
      <c r="ANU95" s="11"/>
      <c r="ANV95" s="11"/>
      <c r="ANW95" s="11"/>
      <c r="ANX95" s="11"/>
      <c r="ANY95" s="11"/>
      <c r="ANZ95" s="11"/>
      <c r="AOA95" s="11"/>
      <c r="AOB95" s="11"/>
      <c r="AOC95" s="11"/>
      <c r="AOD95" s="11"/>
      <c r="AOE95" s="11"/>
      <c r="AOF95" s="11"/>
      <c r="AOG95" s="11"/>
      <c r="AOH95" s="11"/>
      <c r="AOI95" s="11"/>
      <c r="AOJ95" s="11"/>
      <c r="AOK95" s="11"/>
      <c r="AOL95" s="11"/>
      <c r="AOM95" s="11"/>
      <c r="AON95" s="11"/>
      <c r="AOO95" s="11"/>
      <c r="AOP95" s="11"/>
      <c r="AOQ95" s="11"/>
      <c r="AOR95" s="11"/>
      <c r="AOS95" s="11"/>
      <c r="AOT95" s="11"/>
      <c r="AOU95" s="11"/>
      <c r="AOV95" s="11"/>
      <c r="AOW95" s="11"/>
      <c r="AOX95" s="11"/>
      <c r="AOY95" s="11"/>
      <c r="AOZ95" s="11"/>
      <c r="APA95" s="11"/>
      <c r="APB95" s="11"/>
      <c r="APC95" s="11"/>
      <c r="APD95" s="11"/>
      <c r="APE95" s="11"/>
      <c r="APF95" s="11"/>
      <c r="APG95" s="11"/>
      <c r="APH95" s="11"/>
      <c r="API95" s="11"/>
      <c r="APJ95" s="11"/>
      <c r="APK95" s="11"/>
      <c r="APL95" s="11"/>
      <c r="APM95" s="11"/>
      <c r="APN95" s="11"/>
      <c r="APO95" s="11"/>
      <c r="APP95" s="11"/>
      <c r="APQ95" s="11"/>
      <c r="APR95" s="11"/>
      <c r="APS95" s="11"/>
      <c r="APT95" s="11"/>
      <c r="APU95" s="11"/>
      <c r="APV95" s="11"/>
      <c r="APW95" s="11"/>
      <c r="APX95" s="11"/>
      <c r="APY95" s="11"/>
      <c r="APZ95" s="11"/>
      <c r="AQA95" s="11"/>
      <c r="AQB95" s="11"/>
      <c r="AQC95" s="11"/>
      <c r="AQD95" s="11"/>
      <c r="AQE95" s="11"/>
      <c r="AQF95" s="11"/>
      <c r="AQG95" s="11"/>
      <c r="AQH95" s="11"/>
      <c r="AQI95" s="11"/>
      <c r="AQJ95" s="11"/>
      <c r="AQK95" s="11"/>
      <c r="AQL95" s="11"/>
      <c r="AQM95" s="11"/>
      <c r="AQN95" s="11"/>
      <c r="AQO95" s="11"/>
      <c r="AQP95" s="11"/>
      <c r="AQQ95" s="11"/>
      <c r="AQR95" s="11"/>
      <c r="AQS95" s="11"/>
      <c r="AQT95" s="11"/>
      <c r="AQU95" s="11"/>
      <c r="AQV95" s="11"/>
      <c r="AQW95" s="11"/>
      <c r="AQX95" s="11"/>
      <c r="AQY95" s="11"/>
      <c r="AQZ95" s="11"/>
      <c r="ARA95" s="11"/>
      <c r="ARB95" s="11"/>
      <c r="ARC95" s="11"/>
      <c r="ARD95" s="11"/>
      <c r="ARE95" s="11"/>
      <c r="ARF95" s="11"/>
      <c r="ARG95" s="11"/>
      <c r="ARH95" s="11"/>
      <c r="ARI95" s="11"/>
      <c r="ARJ95" s="11"/>
      <c r="ARK95" s="11"/>
      <c r="ARL95" s="11"/>
      <c r="ARM95" s="11"/>
      <c r="ARN95" s="11"/>
      <c r="ARO95" s="11"/>
      <c r="ARP95" s="11"/>
      <c r="ARQ95" s="11"/>
      <c r="ARR95" s="11"/>
      <c r="ARS95" s="11"/>
      <c r="ART95" s="11"/>
      <c r="ARU95" s="11"/>
      <c r="ARV95" s="11"/>
      <c r="ARW95" s="11"/>
      <c r="ARX95" s="11"/>
      <c r="ARY95" s="11"/>
      <c r="ARZ95" s="11"/>
      <c r="ASA95" s="11"/>
      <c r="ASB95" s="11"/>
      <c r="ASC95" s="11"/>
      <c r="ASD95" s="11"/>
      <c r="ASE95" s="11"/>
      <c r="ASF95" s="11"/>
      <c r="ASG95" s="11"/>
      <c r="ASH95" s="11"/>
      <c r="ASI95" s="11"/>
      <c r="ASJ95" s="11"/>
      <c r="ASK95" s="11"/>
      <c r="ASL95" s="11"/>
      <c r="ASM95" s="11"/>
      <c r="ASN95" s="11"/>
      <c r="ASO95" s="11"/>
      <c r="ASP95" s="11"/>
      <c r="ASQ95" s="11"/>
      <c r="ASR95" s="11"/>
      <c r="ASS95" s="11"/>
      <c r="AST95" s="11"/>
      <c r="ASU95" s="11"/>
      <c r="ASV95" s="11"/>
      <c r="ASW95" s="11"/>
      <c r="ASX95" s="11"/>
      <c r="ASY95" s="11"/>
      <c r="ASZ95" s="11"/>
      <c r="ATA95" s="11"/>
      <c r="ATB95" s="11"/>
      <c r="ATC95" s="11"/>
      <c r="ATD95" s="11"/>
      <c r="ATE95" s="11"/>
      <c r="ATF95" s="11"/>
      <c r="ATG95" s="11"/>
      <c r="ATH95" s="11"/>
      <c r="ATI95" s="11"/>
      <c r="ATJ95" s="11"/>
      <c r="ATK95" s="11"/>
      <c r="ATL95" s="11"/>
      <c r="ATM95" s="11"/>
      <c r="ATN95" s="11"/>
      <c r="ATO95" s="11"/>
      <c r="ATP95" s="11"/>
      <c r="ATQ95" s="11"/>
      <c r="ATR95" s="11"/>
      <c r="ATS95" s="11"/>
      <c r="ATT95" s="11"/>
      <c r="ATU95" s="11"/>
      <c r="ATV95" s="11"/>
      <c r="ATW95" s="11"/>
      <c r="ATX95" s="11"/>
      <c r="ATY95" s="11"/>
      <c r="ATZ95" s="11"/>
      <c r="AUA95" s="11"/>
      <c r="AUB95" s="11"/>
      <c r="AUC95" s="11"/>
      <c r="AUD95" s="11"/>
      <c r="AUE95" s="11"/>
      <c r="AUF95" s="11"/>
      <c r="AUG95" s="11"/>
      <c r="AUH95" s="11"/>
      <c r="AUI95" s="11"/>
      <c r="AUJ95" s="11"/>
      <c r="AUK95" s="11"/>
      <c r="AUL95" s="11"/>
      <c r="AUM95" s="11"/>
      <c r="AUN95" s="11"/>
      <c r="AUO95" s="11"/>
      <c r="AUP95" s="11"/>
      <c r="AUQ95" s="11"/>
      <c r="AUR95" s="11"/>
      <c r="AUS95" s="11"/>
      <c r="AUT95" s="11"/>
      <c r="AUU95" s="11"/>
      <c r="AUV95" s="11"/>
      <c r="AUW95" s="11"/>
      <c r="AUX95" s="11"/>
      <c r="AUY95" s="11"/>
      <c r="AUZ95" s="11"/>
      <c r="AVA95" s="11"/>
      <c r="AVB95" s="11"/>
      <c r="AVC95" s="11"/>
      <c r="AVD95" s="11"/>
      <c r="AVE95" s="11"/>
      <c r="AVF95" s="11"/>
      <c r="AVG95" s="11"/>
      <c r="AVH95" s="11"/>
      <c r="AVI95" s="11"/>
      <c r="AVJ95" s="11"/>
      <c r="AVK95" s="11"/>
      <c r="AVL95" s="11"/>
      <c r="AVM95" s="11"/>
      <c r="AVN95" s="11"/>
      <c r="AVO95" s="11"/>
      <c r="AVP95" s="11"/>
      <c r="AVQ95" s="11"/>
      <c r="AVR95" s="11"/>
      <c r="AVS95" s="11"/>
      <c r="AVT95" s="11"/>
      <c r="AVU95" s="11"/>
      <c r="AVV95" s="11"/>
      <c r="AVW95" s="11"/>
      <c r="AVX95" s="11"/>
      <c r="AVY95" s="11"/>
      <c r="AVZ95" s="11"/>
      <c r="AWA95" s="11"/>
      <c r="AWB95" s="11"/>
      <c r="AWC95" s="11"/>
      <c r="AWD95" s="11"/>
      <c r="AWE95" s="11"/>
      <c r="AWF95" s="11"/>
      <c r="AWG95" s="11"/>
      <c r="AWH95" s="11"/>
      <c r="AWI95" s="11"/>
      <c r="AWJ95" s="11"/>
      <c r="AWK95" s="11"/>
      <c r="AWL95" s="11"/>
      <c r="AWM95" s="11"/>
      <c r="AWN95" s="11"/>
      <c r="AWO95" s="11"/>
      <c r="AWP95" s="11"/>
      <c r="AWQ95" s="11"/>
      <c r="AWR95" s="11"/>
      <c r="AWS95" s="11"/>
      <c r="AWT95" s="11"/>
      <c r="AWU95" s="11"/>
      <c r="AWV95" s="11"/>
      <c r="AWW95" s="11"/>
      <c r="AWX95" s="11"/>
      <c r="AWY95" s="11"/>
      <c r="AWZ95" s="11"/>
      <c r="AXA95" s="11"/>
      <c r="AXB95" s="11"/>
      <c r="AXC95" s="11"/>
      <c r="AXD95" s="11"/>
      <c r="AXE95" s="11"/>
      <c r="AXF95" s="11"/>
      <c r="AXG95" s="11"/>
      <c r="AXH95" s="11"/>
      <c r="AXI95" s="11"/>
      <c r="AXJ95" s="11"/>
      <c r="AXK95" s="11"/>
      <c r="AXL95" s="11"/>
      <c r="AXM95" s="11"/>
      <c r="AXN95" s="11"/>
      <c r="AXO95" s="11"/>
      <c r="AXP95" s="11"/>
      <c r="AXQ95" s="11"/>
      <c r="AXR95" s="11"/>
      <c r="AXS95" s="11"/>
      <c r="AXT95" s="11"/>
      <c r="AXU95" s="11"/>
      <c r="AXV95" s="11"/>
      <c r="AXW95" s="11"/>
      <c r="AXX95" s="11"/>
      <c r="AXY95" s="11"/>
      <c r="AXZ95" s="11"/>
      <c r="AYA95" s="11"/>
      <c r="AYB95" s="11"/>
      <c r="AYC95" s="11"/>
      <c r="AYD95" s="11"/>
      <c r="AYE95" s="11"/>
      <c r="AYF95" s="11"/>
      <c r="AYG95" s="11"/>
      <c r="AYH95" s="11"/>
      <c r="AYI95" s="11"/>
      <c r="AYJ95" s="11"/>
      <c r="AYK95" s="11"/>
      <c r="AYL95" s="11"/>
      <c r="AYM95" s="11"/>
      <c r="AYN95" s="11"/>
      <c r="AYO95" s="11"/>
      <c r="AYP95" s="11"/>
      <c r="AYQ95" s="11"/>
      <c r="AYR95" s="11"/>
      <c r="AYS95" s="11"/>
      <c r="AYT95" s="11"/>
      <c r="AYU95" s="11"/>
      <c r="AYV95" s="11"/>
      <c r="AYW95" s="11"/>
      <c r="AYX95" s="11"/>
      <c r="AYY95" s="11"/>
      <c r="AYZ95" s="11"/>
      <c r="AZA95" s="11"/>
      <c r="AZB95" s="11"/>
      <c r="AZC95" s="11"/>
      <c r="AZD95" s="11"/>
      <c r="AZE95" s="11"/>
      <c r="AZF95" s="11"/>
      <c r="AZG95" s="11"/>
      <c r="AZH95" s="11"/>
      <c r="AZI95" s="11"/>
      <c r="AZJ95" s="11"/>
      <c r="AZK95" s="11"/>
      <c r="AZL95" s="11"/>
      <c r="AZM95" s="11"/>
      <c r="AZN95" s="11"/>
      <c r="AZO95" s="11"/>
      <c r="AZP95" s="11"/>
      <c r="AZQ95" s="11"/>
      <c r="AZR95" s="11"/>
      <c r="AZS95" s="11"/>
      <c r="AZT95" s="11"/>
      <c r="AZU95" s="11"/>
      <c r="AZV95" s="11"/>
      <c r="AZW95" s="11"/>
      <c r="AZX95" s="11"/>
      <c r="AZY95" s="11"/>
      <c r="AZZ95" s="11"/>
      <c r="BAA95" s="11"/>
      <c r="BAB95" s="11"/>
      <c r="BAC95" s="11"/>
      <c r="BAD95" s="11"/>
      <c r="BAE95" s="11"/>
      <c r="BAF95" s="11"/>
      <c r="BAG95" s="11"/>
      <c r="BAH95" s="11"/>
      <c r="BAI95" s="11"/>
      <c r="BAJ95" s="11"/>
      <c r="BAK95" s="11"/>
      <c r="BAL95" s="11"/>
      <c r="BAM95" s="11"/>
      <c r="BAN95" s="11"/>
      <c r="BAO95" s="11"/>
      <c r="BAP95" s="11"/>
      <c r="BAQ95" s="11"/>
      <c r="BAR95" s="11"/>
      <c r="BAS95" s="11"/>
      <c r="BAT95" s="11"/>
      <c r="BAU95" s="11"/>
      <c r="BAV95" s="11"/>
      <c r="BAW95" s="11"/>
      <c r="BAX95" s="11"/>
      <c r="BAY95" s="11"/>
      <c r="BAZ95" s="11"/>
      <c r="BBA95" s="11"/>
      <c r="BBB95" s="11"/>
      <c r="BBC95" s="11"/>
      <c r="BBD95" s="11"/>
      <c r="BBE95" s="11"/>
      <c r="BBF95" s="11"/>
      <c r="BBG95" s="11"/>
      <c r="BBH95" s="11"/>
      <c r="BBI95" s="11"/>
      <c r="BBJ95" s="11"/>
      <c r="BBK95" s="11"/>
      <c r="BBL95" s="11"/>
      <c r="BBM95" s="11"/>
      <c r="BBN95" s="11"/>
      <c r="BBO95" s="11"/>
      <c r="BBP95" s="11"/>
      <c r="BBQ95" s="11"/>
      <c r="BBR95" s="11"/>
      <c r="BBS95" s="11"/>
      <c r="BBT95" s="11"/>
      <c r="BBU95" s="11"/>
      <c r="BBV95" s="11"/>
      <c r="BBW95" s="11"/>
      <c r="BBX95" s="11"/>
      <c r="BBY95" s="11"/>
      <c r="BBZ95" s="11"/>
      <c r="BCA95" s="11"/>
      <c r="BCB95" s="11"/>
      <c r="BCC95" s="11"/>
      <c r="BCD95" s="11"/>
      <c r="BCE95" s="11"/>
      <c r="BCF95" s="11"/>
      <c r="BCG95" s="11"/>
      <c r="BCH95" s="11"/>
      <c r="BCI95" s="11"/>
      <c r="BCJ95" s="11"/>
      <c r="BCK95" s="11"/>
      <c r="BCL95" s="11"/>
      <c r="BCM95" s="11"/>
      <c r="BCN95" s="11"/>
      <c r="BCO95" s="11"/>
      <c r="BCP95" s="11"/>
      <c r="BCQ95" s="11"/>
      <c r="BCR95" s="11"/>
      <c r="BCS95" s="11"/>
      <c r="BCT95" s="11"/>
      <c r="BCU95" s="11"/>
      <c r="BCV95" s="11"/>
      <c r="BCW95" s="11"/>
      <c r="BCX95" s="11"/>
      <c r="BCY95" s="11"/>
      <c r="BCZ95" s="11"/>
      <c r="BDA95" s="11"/>
      <c r="BDB95" s="11"/>
      <c r="BDC95" s="11"/>
      <c r="BDD95" s="11"/>
      <c r="BDE95" s="11"/>
      <c r="BDF95" s="11"/>
      <c r="BDG95" s="11"/>
      <c r="BDH95" s="11"/>
      <c r="BDI95" s="11"/>
      <c r="BDJ95" s="11"/>
      <c r="BDK95" s="11"/>
      <c r="BDL95" s="11"/>
      <c r="BDM95" s="11"/>
      <c r="BDN95" s="11"/>
      <c r="BDO95" s="11"/>
      <c r="BDP95" s="11"/>
      <c r="BDQ95" s="11"/>
      <c r="BDR95" s="11"/>
      <c r="BDS95" s="11"/>
      <c r="BDT95" s="11"/>
      <c r="BDU95" s="11"/>
      <c r="BDV95" s="11"/>
      <c r="BDW95" s="11"/>
      <c r="BDX95" s="11"/>
      <c r="BDY95" s="11"/>
      <c r="BDZ95" s="11"/>
      <c r="BEA95" s="11"/>
      <c r="BEB95" s="11"/>
      <c r="BEC95" s="11"/>
      <c r="BED95" s="11"/>
      <c r="BEE95" s="11"/>
      <c r="BEF95" s="11"/>
      <c r="BEG95" s="11"/>
      <c r="BEH95" s="11"/>
      <c r="BEI95" s="11"/>
      <c r="BEJ95" s="11"/>
      <c r="BEK95" s="11"/>
      <c r="BEL95" s="11"/>
      <c r="BEM95" s="11"/>
      <c r="BEN95" s="11"/>
      <c r="BEO95" s="11"/>
      <c r="BEP95" s="11"/>
      <c r="BEQ95" s="11"/>
      <c r="BER95" s="11"/>
      <c r="BES95" s="11"/>
      <c r="BET95" s="11"/>
      <c r="BEU95" s="11"/>
      <c r="BEV95" s="11"/>
      <c r="BEW95" s="11"/>
      <c r="BEX95" s="11"/>
      <c r="BEY95" s="11"/>
      <c r="BEZ95" s="11"/>
      <c r="BFA95" s="11"/>
      <c r="BFB95" s="11"/>
      <c r="BFC95" s="11"/>
      <c r="BFD95" s="11"/>
      <c r="BFE95" s="11"/>
      <c r="BFF95" s="11"/>
      <c r="BFG95" s="11"/>
      <c r="BFH95" s="11"/>
      <c r="BFI95" s="11"/>
      <c r="BFJ95" s="11"/>
      <c r="BFK95" s="11"/>
      <c r="BFL95" s="11"/>
      <c r="BFM95" s="11"/>
      <c r="BFN95" s="11"/>
      <c r="BFO95" s="11"/>
      <c r="BFP95" s="11"/>
      <c r="BFQ95" s="11"/>
      <c r="BFR95" s="11"/>
      <c r="BFS95" s="11"/>
      <c r="BFT95" s="11"/>
      <c r="BFU95" s="11"/>
      <c r="BFV95" s="11"/>
      <c r="BFW95" s="11"/>
      <c r="BFX95" s="11"/>
      <c r="BFY95" s="11"/>
      <c r="BFZ95" s="11"/>
      <c r="BGA95" s="11"/>
      <c r="BGB95" s="11"/>
      <c r="BGC95" s="11"/>
      <c r="BGD95" s="11"/>
      <c r="BGE95" s="11"/>
      <c r="BGF95" s="11"/>
      <c r="BGG95" s="11"/>
      <c r="BGH95" s="11"/>
      <c r="BGI95" s="11"/>
      <c r="BGJ95" s="11"/>
      <c r="BGK95" s="11"/>
      <c r="BGL95" s="11"/>
      <c r="BGM95" s="11"/>
      <c r="BGN95" s="11"/>
      <c r="BGO95" s="11"/>
      <c r="BGP95" s="11"/>
      <c r="BGQ95" s="11"/>
      <c r="BGR95" s="11"/>
      <c r="BGS95" s="11"/>
      <c r="BGT95" s="11"/>
      <c r="BGU95" s="11"/>
      <c r="BGV95" s="11"/>
      <c r="BGW95" s="11"/>
      <c r="BGX95" s="11"/>
      <c r="BGY95" s="11"/>
      <c r="BGZ95" s="11"/>
      <c r="BHA95" s="11"/>
      <c r="BHB95" s="11"/>
      <c r="BHC95" s="11"/>
      <c r="BHD95" s="11"/>
      <c r="BHE95" s="11"/>
      <c r="BHF95" s="11"/>
      <c r="BHG95" s="11"/>
      <c r="BHH95" s="11"/>
      <c r="BHI95" s="11"/>
      <c r="BHJ95" s="11"/>
      <c r="BHK95" s="11"/>
      <c r="BHL95" s="11"/>
      <c r="BHM95" s="11"/>
      <c r="BHN95" s="11"/>
      <c r="BHO95" s="11"/>
      <c r="BHP95" s="11"/>
      <c r="BHQ95" s="11"/>
      <c r="BHR95" s="11"/>
      <c r="BHS95" s="11"/>
      <c r="BHT95" s="11"/>
      <c r="BHU95" s="11"/>
      <c r="BHV95" s="11"/>
      <c r="BHW95" s="11"/>
      <c r="BHX95" s="11"/>
      <c r="BHY95" s="11"/>
      <c r="BHZ95" s="11"/>
      <c r="BIA95" s="11"/>
      <c r="BIB95" s="11"/>
      <c r="BIC95" s="11"/>
      <c r="BID95" s="11"/>
      <c r="BIE95" s="11"/>
      <c r="BIF95" s="11"/>
      <c r="BIG95" s="11"/>
      <c r="BIH95" s="11"/>
      <c r="BII95" s="11"/>
      <c r="BIJ95" s="11"/>
      <c r="BIK95" s="11"/>
      <c r="BIL95" s="11"/>
      <c r="BIM95" s="11"/>
      <c r="BIN95" s="11"/>
      <c r="BIO95" s="11"/>
      <c r="BIP95" s="11"/>
      <c r="BIQ95" s="11"/>
      <c r="BIR95" s="11"/>
      <c r="BIS95" s="11"/>
      <c r="BIT95" s="11"/>
      <c r="BIU95" s="11"/>
      <c r="BIV95" s="11"/>
      <c r="BIW95" s="11"/>
      <c r="BIX95" s="11"/>
      <c r="BIY95" s="11"/>
      <c r="BIZ95" s="11"/>
      <c r="BJA95" s="11"/>
      <c r="BJB95" s="11"/>
      <c r="BJC95" s="11"/>
      <c r="BJD95" s="11"/>
      <c r="BJE95" s="11"/>
      <c r="BJF95" s="11"/>
      <c r="BJG95" s="11"/>
      <c r="BJH95" s="11"/>
      <c r="BJI95" s="11"/>
      <c r="BJJ95" s="11"/>
      <c r="BJK95" s="11"/>
      <c r="BJL95" s="11"/>
      <c r="BJM95" s="11"/>
      <c r="BJN95" s="11"/>
      <c r="BJO95" s="11"/>
      <c r="BJP95" s="11"/>
      <c r="BJQ95" s="11"/>
      <c r="BJR95" s="11"/>
      <c r="BJS95" s="11"/>
      <c r="BJT95" s="11"/>
      <c r="BJU95" s="11"/>
      <c r="BJV95" s="11"/>
      <c r="BJW95" s="11"/>
      <c r="BJX95" s="11"/>
      <c r="BJY95" s="11"/>
      <c r="BJZ95" s="11"/>
      <c r="BKA95" s="11"/>
      <c r="BKB95" s="11"/>
      <c r="BKC95" s="11"/>
      <c r="BKD95" s="11"/>
      <c r="BKE95" s="11"/>
      <c r="BKF95" s="11"/>
      <c r="BKG95" s="11"/>
      <c r="BKH95" s="11"/>
      <c r="BKI95" s="11"/>
      <c r="BKJ95" s="11"/>
      <c r="BKK95" s="11"/>
      <c r="BKL95" s="11"/>
      <c r="BKM95" s="11"/>
      <c r="BKN95" s="11"/>
      <c r="BKO95" s="11"/>
      <c r="BKP95" s="11"/>
      <c r="BKQ95" s="11"/>
      <c r="BKR95" s="11"/>
      <c r="BKS95" s="11"/>
      <c r="BKT95" s="11"/>
      <c r="BKU95" s="11"/>
      <c r="BKV95" s="11"/>
      <c r="BKW95" s="11"/>
      <c r="BKX95" s="11"/>
      <c r="BKY95" s="11"/>
      <c r="BKZ95" s="11"/>
      <c r="BLA95" s="11"/>
      <c r="BLB95" s="11"/>
      <c r="BLC95" s="11"/>
      <c r="BLD95" s="11"/>
      <c r="BLE95" s="11"/>
      <c r="BLF95" s="11"/>
      <c r="BLG95" s="11"/>
      <c r="BLH95" s="11"/>
      <c r="BLI95" s="11"/>
      <c r="BLJ95" s="11"/>
      <c r="BLK95" s="11"/>
      <c r="BLL95" s="11"/>
      <c r="BLM95" s="11"/>
      <c r="BLN95" s="11"/>
      <c r="BLO95" s="11"/>
      <c r="BLP95" s="11"/>
      <c r="BLQ95" s="11"/>
      <c r="BLR95" s="11"/>
      <c r="BLS95" s="11"/>
    </row>
    <row r="96" spans="1:1683" s="8" customFormat="1" ht="12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  <c r="NV96" s="11"/>
      <c r="NW96" s="11"/>
      <c r="NX96" s="11"/>
      <c r="NY96" s="11"/>
      <c r="NZ96" s="11"/>
      <c r="OA96" s="11"/>
      <c r="OB96" s="11"/>
      <c r="OC96" s="11"/>
      <c r="OD96" s="11"/>
      <c r="OE96" s="11"/>
      <c r="OF96" s="11"/>
      <c r="OG96" s="11"/>
      <c r="OH96" s="11"/>
      <c r="OI96" s="11"/>
      <c r="OJ96" s="11"/>
      <c r="OK96" s="11"/>
      <c r="OL96" s="11"/>
      <c r="OM96" s="11"/>
      <c r="ON96" s="11"/>
      <c r="OO96" s="11"/>
      <c r="OP96" s="11"/>
      <c r="OQ96" s="11"/>
      <c r="OR96" s="11"/>
      <c r="OS96" s="11"/>
      <c r="OT96" s="11"/>
      <c r="OU96" s="11"/>
      <c r="OV96" s="11"/>
      <c r="OW96" s="11"/>
      <c r="OX96" s="11"/>
      <c r="OY96" s="11"/>
      <c r="OZ96" s="11"/>
      <c r="PA96" s="11"/>
      <c r="PB96" s="11"/>
      <c r="PC96" s="11"/>
      <c r="PD96" s="11"/>
      <c r="PE96" s="11"/>
      <c r="PF96" s="11"/>
      <c r="PG96" s="11"/>
      <c r="PH96" s="11"/>
      <c r="PI96" s="11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  <c r="AMJ96" s="11"/>
      <c r="AMK96" s="11"/>
      <c r="AML96" s="11"/>
      <c r="AMM96" s="11"/>
      <c r="AMN96" s="11"/>
      <c r="AMO96" s="11"/>
      <c r="AMP96" s="11"/>
      <c r="AMQ96" s="11"/>
      <c r="AMR96" s="11"/>
      <c r="AMS96" s="11"/>
      <c r="AMT96" s="11"/>
      <c r="AMU96" s="11"/>
      <c r="AMV96" s="11"/>
      <c r="AMW96" s="11"/>
      <c r="AMX96" s="11"/>
      <c r="AMY96" s="11"/>
      <c r="AMZ96" s="11"/>
      <c r="ANA96" s="11"/>
      <c r="ANB96" s="11"/>
      <c r="ANC96" s="11"/>
      <c r="AND96" s="11"/>
      <c r="ANE96" s="11"/>
      <c r="ANF96" s="11"/>
      <c r="ANG96" s="11"/>
      <c r="ANH96" s="11"/>
      <c r="ANI96" s="11"/>
      <c r="ANJ96" s="11"/>
      <c r="ANK96" s="11"/>
      <c r="ANL96" s="11"/>
      <c r="ANM96" s="11"/>
      <c r="ANN96" s="11"/>
      <c r="ANO96" s="11"/>
      <c r="ANP96" s="11"/>
      <c r="ANQ96" s="11"/>
      <c r="ANR96" s="11"/>
      <c r="ANS96" s="11"/>
      <c r="ANT96" s="11"/>
      <c r="ANU96" s="11"/>
      <c r="ANV96" s="11"/>
      <c r="ANW96" s="11"/>
      <c r="ANX96" s="11"/>
      <c r="ANY96" s="11"/>
      <c r="ANZ96" s="11"/>
      <c r="AOA96" s="11"/>
      <c r="AOB96" s="11"/>
      <c r="AOC96" s="11"/>
      <c r="AOD96" s="11"/>
      <c r="AOE96" s="11"/>
      <c r="AOF96" s="11"/>
      <c r="AOG96" s="11"/>
      <c r="AOH96" s="11"/>
      <c r="AOI96" s="11"/>
      <c r="AOJ96" s="11"/>
      <c r="AOK96" s="11"/>
      <c r="AOL96" s="11"/>
      <c r="AOM96" s="11"/>
      <c r="AON96" s="11"/>
      <c r="AOO96" s="11"/>
      <c r="AOP96" s="11"/>
      <c r="AOQ96" s="11"/>
      <c r="AOR96" s="11"/>
      <c r="AOS96" s="11"/>
      <c r="AOT96" s="11"/>
      <c r="AOU96" s="11"/>
      <c r="AOV96" s="11"/>
      <c r="AOW96" s="11"/>
      <c r="AOX96" s="11"/>
      <c r="AOY96" s="11"/>
      <c r="AOZ96" s="11"/>
      <c r="APA96" s="11"/>
      <c r="APB96" s="11"/>
      <c r="APC96" s="11"/>
      <c r="APD96" s="11"/>
      <c r="APE96" s="11"/>
      <c r="APF96" s="11"/>
      <c r="APG96" s="11"/>
      <c r="APH96" s="11"/>
      <c r="API96" s="11"/>
      <c r="APJ96" s="11"/>
      <c r="APK96" s="11"/>
      <c r="APL96" s="11"/>
      <c r="APM96" s="11"/>
      <c r="APN96" s="11"/>
      <c r="APO96" s="11"/>
      <c r="APP96" s="11"/>
      <c r="APQ96" s="11"/>
      <c r="APR96" s="11"/>
      <c r="APS96" s="11"/>
      <c r="APT96" s="11"/>
      <c r="APU96" s="11"/>
      <c r="APV96" s="11"/>
      <c r="APW96" s="11"/>
      <c r="APX96" s="11"/>
      <c r="APY96" s="11"/>
      <c r="APZ96" s="11"/>
      <c r="AQA96" s="11"/>
      <c r="AQB96" s="11"/>
      <c r="AQC96" s="11"/>
      <c r="AQD96" s="11"/>
      <c r="AQE96" s="11"/>
      <c r="AQF96" s="11"/>
      <c r="AQG96" s="11"/>
      <c r="AQH96" s="11"/>
      <c r="AQI96" s="11"/>
      <c r="AQJ96" s="11"/>
      <c r="AQK96" s="11"/>
      <c r="AQL96" s="11"/>
      <c r="AQM96" s="11"/>
      <c r="AQN96" s="11"/>
      <c r="AQO96" s="11"/>
      <c r="AQP96" s="11"/>
      <c r="AQQ96" s="11"/>
      <c r="AQR96" s="11"/>
      <c r="AQS96" s="11"/>
      <c r="AQT96" s="11"/>
      <c r="AQU96" s="11"/>
      <c r="AQV96" s="11"/>
      <c r="AQW96" s="11"/>
      <c r="AQX96" s="11"/>
      <c r="AQY96" s="11"/>
      <c r="AQZ96" s="11"/>
      <c r="ARA96" s="11"/>
      <c r="ARB96" s="11"/>
      <c r="ARC96" s="11"/>
      <c r="ARD96" s="11"/>
      <c r="ARE96" s="11"/>
      <c r="ARF96" s="11"/>
      <c r="ARG96" s="11"/>
      <c r="ARH96" s="11"/>
      <c r="ARI96" s="11"/>
      <c r="ARJ96" s="11"/>
      <c r="ARK96" s="11"/>
      <c r="ARL96" s="11"/>
      <c r="ARM96" s="11"/>
      <c r="ARN96" s="11"/>
      <c r="ARO96" s="11"/>
      <c r="ARP96" s="11"/>
      <c r="ARQ96" s="11"/>
      <c r="ARR96" s="11"/>
      <c r="ARS96" s="11"/>
      <c r="ART96" s="11"/>
      <c r="ARU96" s="11"/>
      <c r="ARV96" s="11"/>
      <c r="ARW96" s="11"/>
      <c r="ARX96" s="11"/>
      <c r="ARY96" s="11"/>
      <c r="ARZ96" s="11"/>
      <c r="ASA96" s="11"/>
      <c r="ASB96" s="11"/>
      <c r="ASC96" s="11"/>
      <c r="ASD96" s="11"/>
      <c r="ASE96" s="11"/>
      <c r="ASF96" s="11"/>
      <c r="ASG96" s="11"/>
      <c r="ASH96" s="11"/>
      <c r="ASI96" s="11"/>
      <c r="ASJ96" s="11"/>
      <c r="ASK96" s="11"/>
      <c r="ASL96" s="11"/>
      <c r="ASM96" s="11"/>
      <c r="ASN96" s="11"/>
      <c r="ASO96" s="11"/>
      <c r="ASP96" s="11"/>
      <c r="ASQ96" s="11"/>
      <c r="ASR96" s="11"/>
      <c r="ASS96" s="11"/>
      <c r="AST96" s="11"/>
      <c r="ASU96" s="11"/>
      <c r="ASV96" s="11"/>
      <c r="ASW96" s="11"/>
      <c r="ASX96" s="11"/>
      <c r="ASY96" s="11"/>
      <c r="ASZ96" s="11"/>
      <c r="ATA96" s="11"/>
      <c r="ATB96" s="11"/>
      <c r="ATC96" s="11"/>
      <c r="ATD96" s="11"/>
      <c r="ATE96" s="11"/>
      <c r="ATF96" s="11"/>
      <c r="ATG96" s="11"/>
      <c r="ATH96" s="11"/>
      <c r="ATI96" s="11"/>
      <c r="ATJ96" s="11"/>
      <c r="ATK96" s="11"/>
      <c r="ATL96" s="11"/>
      <c r="ATM96" s="11"/>
      <c r="ATN96" s="11"/>
      <c r="ATO96" s="11"/>
      <c r="ATP96" s="11"/>
      <c r="ATQ96" s="11"/>
      <c r="ATR96" s="11"/>
      <c r="ATS96" s="11"/>
      <c r="ATT96" s="11"/>
      <c r="ATU96" s="11"/>
      <c r="ATV96" s="11"/>
      <c r="ATW96" s="11"/>
      <c r="ATX96" s="11"/>
      <c r="ATY96" s="11"/>
      <c r="ATZ96" s="11"/>
      <c r="AUA96" s="11"/>
      <c r="AUB96" s="11"/>
      <c r="AUC96" s="11"/>
      <c r="AUD96" s="11"/>
      <c r="AUE96" s="11"/>
      <c r="AUF96" s="11"/>
      <c r="AUG96" s="11"/>
      <c r="AUH96" s="11"/>
      <c r="AUI96" s="11"/>
      <c r="AUJ96" s="11"/>
      <c r="AUK96" s="11"/>
      <c r="AUL96" s="11"/>
      <c r="AUM96" s="11"/>
      <c r="AUN96" s="11"/>
      <c r="AUO96" s="11"/>
      <c r="AUP96" s="11"/>
      <c r="AUQ96" s="11"/>
      <c r="AUR96" s="11"/>
      <c r="AUS96" s="11"/>
      <c r="AUT96" s="11"/>
      <c r="AUU96" s="11"/>
      <c r="AUV96" s="11"/>
      <c r="AUW96" s="11"/>
      <c r="AUX96" s="11"/>
      <c r="AUY96" s="11"/>
      <c r="AUZ96" s="11"/>
      <c r="AVA96" s="11"/>
      <c r="AVB96" s="11"/>
      <c r="AVC96" s="11"/>
      <c r="AVD96" s="11"/>
      <c r="AVE96" s="11"/>
      <c r="AVF96" s="11"/>
      <c r="AVG96" s="11"/>
      <c r="AVH96" s="11"/>
      <c r="AVI96" s="11"/>
      <c r="AVJ96" s="11"/>
      <c r="AVK96" s="11"/>
      <c r="AVL96" s="11"/>
      <c r="AVM96" s="11"/>
      <c r="AVN96" s="11"/>
      <c r="AVO96" s="11"/>
      <c r="AVP96" s="11"/>
      <c r="AVQ96" s="11"/>
      <c r="AVR96" s="11"/>
      <c r="AVS96" s="11"/>
      <c r="AVT96" s="11"/>
      <c r="AVU96" s="11"/>
      <c r="AVV96" s="11"/>
      <c r="AVW96" s="11"/>
      <c r="AVX96" s="11"/>
      <c r="AVY96" s="11"/>
      <c r="AVZ96" s="11"/>
      <c r="AWA96" s="11"/>
      <c r="AWB96" s="11"/>
      <c r="AWC96" s="11"/>
      <c r="AWD96" s="11"/>
      <c r="AWE96" s="11"/>
      <c r="AWF96" s="11"/>
      <c r="AWG96" s="11"/>
      <c r="AWH96" s="11"/>
      <c r="AWI96" s="11"/>
      <c r="AWJ96" s="11"/>
      <c r="AWK96" s="11"/>
      <c r="AWL96" s="11"/>
      <c r="AWM96" s="11"/>
      <c r="AWN96" s="11"/>
      <c r="AWO96" s="11"/>
      <c r="AWP96" s="11"/>
      <c r="AWQ96" s="11"/>
      <c r="AWR96" s="11"/>
      <c r="AWS96" s="11"/>
      <c r="AWT96" s="11"/>
      <c r="AWU96" s="11"/>
      <c r="AWV96" s="11"/>
      <c r="AWW96" s="11"/>
      <c r="AWX96" s="11"/>
      <c r="AWY96" s="11"/>
      <c r="AWZ96" s="11"/>
      <c r="AXA96" s="11"/>
      <c r="AXB96" s="11"/>
      <c r="AXC96" s="11"/>
      <c r="AXD96" s="11"/>
      <c r="AXE96" s="11"/>
      <c r="AXF96" s="11"/>
      <c r="AXG96" s="11"/>
      <c r="AXH96" s="11"/>
      <c r="AXI96" s="11"/>
      <c r="AXJ96" s="11"/>
      <c r="AXK96" s="11"/>
      <c r="AXL96" s="11"/>
      <c r="AXM96" s="11"/>
      <c r="AXN96" s="11"/>
      <c r="AXO96" s="11"/>
      <c r="AXP96" s="11"/>
      <c r="AXQ96" s="11"/>
      <c r="AXR96" s="11"/>
      <c r="AXS96" s="11"/>
      <c r="AXT96" s="11"/>
      <c r="AXU96" s="11"/>
      <c r="AXV96" s="11"/>
      <c r="AXW96" s="11"/>
      <c r="AXX96" s="11"/>
      <c r="AXY96" s="11"/>
      <c r="AXZ96" s="11"/>
      <c r="AYA96" s="11"/>
      <c r="AYB96" s="11"/>
      <c r="AYC96" s="11"/>
      <c r="AYD96" s="11"/>
      <c r="AYE96" s="11"/>
      <c r="AYF96" s="11"/>
      <c r="AYG96" s="11"/>
      <c r="AYH96" s="11"/>
      <c r="AYI96" s="11"/>
      <c r="AYJ96" s="11"/>
      <c r="AYK96" s="11"/>
      <c r="AYL96" s="11"/>
      <c r="AYM96" s="11"/>
      <c r="AYN96" s="11"/>
      <c r="AYO96" s="11"/>
      <c r="AYP96" s="11"/>
      <c r="AYQ96" s="11"/>
      <c r="AYR96" s="11"/>
      <c r="AYS96" s="11"/>
      <c r="AYT96" s="11"/>
      <c r="AYU96" s="11"/>
      <c r="AYV96" s="11"/>
      <c r="AYW96" s="11"/>
      <c r="AYX96" s="11"/>
      <c r="AYY96" s="11"/>
      <c r="AYZ96" s="11"/>
      <c r="AZA96" s="11"/>
      <c r="AZB96" s="11"/>
      <c r="AZC96" s="11"/>
      <c r="AZD96" s="11"/>
      <c r="AZE96" s="11"/>
      <c r="AZF96" s="11"/>
      <c r="AZG96" s="11"/>
      <c r="AZH96" s="11"/>
      <c r="AZI96" s="11"/>
      <c r="AZJ96" s="11"/>
      <c r="AZK96" s="11"/>
      <c r="AZL96" s="11"/>
      <c r="AZM96" s="11"/>
      <c r="AZN96" s="11"/>
      <c r="AZO96" s="11"/>
      <c r="AZP96" s="11"/>
      <c r="AZQ96" s="11"/>
      <c r="AZR96" s="11"/>
      <c r="AZS96" s="11"/>
      <c r="AZT96" s="11"/>
      <c r="AZU96" s="11"/>
      <c r="AZV96" s="11"/>
      <c r="AZW96" s="11"/>
      <c r="AZX96" s="11"/>
      <c r="AZY96" s="11"/>
      <c r="AZZ96" s="11"/>
      <c r="BAA96" s="11"/>
      <c r="BAB96" s="11"/>
      <c r="BAC96" s="11"/>
      <c r="BAD96" s="11"/>
      <c r="BAE96" s="11"/>
      <c r="BAF96" s="11"/>
      <c r="BAG96" s="11"/>
      <c r="BAH96" s="11"/>
      <c r="BAI96" s="11"/>
      <c r="BAJ96" s="11"/>
      <c r="BAK96" s="11"/>
      <c r="BAL96" s="11"/>
      <c r="BAM96" s="11"/>
      <c r="BAN96" s="11"/>
      <c r="BAO96" s="11"/>
      <c r="BAP96" s="11"/>
      <c r="BAQ96" s="11"/>
      <c r="BAR96" s="11"/>
      <c r="BAS96" s="11"/>
      <c r="BAT96" s="11"/>
      <c r="BAU96" s="11"/>
      <c r="BAV96" s="11"/>
      <c r="BAW96" s="11"/>
      <c r="BAX96" s="11"/>
      <c r="BAY96" s="11"/>
      <c r="BAZ96" s="11"/>
      <c r="BBA96" s="11"/>
      <c r="BBB96" s="11"/>
      <c r="BBC96" s="11"/>
      <c r="BBD96" s="11"/>
      <c r="BBE96" s="11"/>
      <c r="BBF96" s="11"/>
      <c r="BBG96" s="11"/>
      <c r="BBH96" s="11"/>
      <c r="BBI96" s="11"/>
      <c r="BBJ96" s="11"/>
      <c r="BBK96" s="11"/>
      <c r="BBL96" s="11"/>
      <c r="BBM96" s="11"/>
      <c r="BBN96" s="11"/>
      <c r="BBO96" s="11"/>
      <c r="BBP96" s="11"/>
      <c r="BBQ96" s="11"/>
      <c r="BBR96" s="11"/>
      <c r="BBS96" s="11"/>
      <c r="BBT96" s="11"/>
      <c r="BBU96" s="11"/>
      <c r="BBV96" s="11"/>
      <c r="BBW96" s="11"/>
      <c r="BBX96" s="11"/>
      <c r="BBY96" s="11"/>
      <c r="BBZ96" s="11"/>
      <c r="BCA96" s="11"/>
      <c r="BCB96" s="11"/>
      <c r="BCC96" s="11"/>
      <c r="BCD96" s="11"/>
      <c r="BCE96" s="11"/>
      <c r="BCF96" s="11"/>
      <c r="BCG96" s="11"/>
      <c r="BCH96" s="11"/>
      <c r="BCI96" s="11"/>
      <c r="BCJ96" s="11"/>
      <c r="BCK96" s="11"/>
      <c r="BCL96" s="11"/>
      <c r="BCM96" s="11"/>
      <c r="BCN96" s="11"/>
      <c r="BCO96" s="11"/>
      <c r="BCP96" s="11"/>
      <c r="BCQ96" s="11"/>
      <c r="BCR96" s="11"/>
      <c r="BCS96" s="11"/>
      <c r="BCT96" s="11"/>
      <c r="BCU96" s="11"/>
      <c r="BCV96" s="11"/>
      <c r="BCW96" s="11"/>
      <c r="BCX96" s="11"/>
      <c r="BCY96" s="11"/>
      <c r="BCZ96" s="11"/>
      <c r="BDA96" s="11"/>
      <c r="BDB96" s="11"/>
      <c r="BDC96" s="11"/>
      <c r="BDD96" s="11"/>
      <c r="BDE96" s="11"/>
      <c r="BDF96" s="11"/>
      <c r="BDG96" s="11"/>
      <c r="BDH96" s="11"/>
      <c r="BDI96" s="11"/>
      <c r="BDJ96" s="11"/>
      <c r="BDK96" s="11"/>
      <c r="BDL96" s="11"/>
      <c r="BDM96" s="11"/>
      <c r="BDN96" s="11"/>
      <c r="BDO96" s="11"/>
      <c r="BDP96" s="11"/>
      <c r="BDQ96" s="11"/>
      <c r="BDR96" s="11"/>
      <c r="BDS96" s="11"/>
      <c r="BDT96" s="11"/>
      <c r="BDU96" s="11"/>
      <c r="BDV96" s="11"/>
      <c r="BDW96" s="11"/>
      <c r="BDX96" s="11"/>
      <c r="BDY96" s="11"/>
      <c r="BDZ96" s="11"/>
      <c r="BEA96" s="11"/>
      <c r="BEB96" s="11"/>
      <c r="BEC96" s="11"/>
      <c r="BED96" s="11"/>
      <c r="BEE96" s="11"/>
      <c r="BEF96" s="11"/>
      <c r="BEG96" s="11"/>
      <c r="BEH96" s="11"/>
      <c r="BEI96" s="11"/>
      <c r="BEJ96" s="11"/>
      <c r="BEK96" s="11"/>
      <c r="BEL96" s="11"/>
      <c r="BEM96" s="11"/>
      <c r="BEN96" s="11"/>
      <c r="BEO96" s="11"/>
      <c r="BEP96" s="11"/>
      <c r="BEQ96" s="11"/>
      <c r="BER96" s="11"/>
      <c r="BES96" s="11"/>
      <c r="BET96" s="11"/>
      <c r="BEU96" s="11"/>
      <c r="BEV96" s="11"/>
      <c r="BEW96" s="11"/>
      <c r="BEX96" s="11"/>
      <c r="BEY96" s="11"/>
      <c r="BEZ96" s="11"/>
      <c r="BFA96" s="11"/>
      <c r="BFB96" s="11"/>
      <c r="BFC96" s="11"/>
      <c r="BFD96" s="11"/>
      <c r="BFE96" s="11"/>
      <c r="BFF96" s="11"/>
      <c r="BFG96" s="11"/>
      <c r="BFH96" s="11"/>
      <c r="BFI96" s="11"/>
      <c r="BFJ96" s="11"/>
      <c r="BFK96" s="11"/>
      <c r="BFL96" s="11"/>
      <c r="BFM96" s="11"/>
      <c r="BFN96" s="11"/>
      <c r="BFO96" s="11"/>
      <c r="BFP96" s="11"/>
      <c r="BFQ96" s="11"/>
      <c r="BFR96" s="11"/>
      <c r="BFS96" s="11"/>
      <c r="BFT96" s="11"/>
      <c r="BFU96" s="11"/>
      <c r="BFV96" s="11"/>
      <c r="BFW96" s="11"/>
      <c r="BFX96" s="11"/>
      <c r="BFY96" s="11"/>
      <c r="BFZ96" s="11"/>
      <c r="BGA96" s="11"/>
      <c r="BGB96" s="11"/>
      <c r="BGC96" s="11"/>
      <c r="BGD96" s="11"/>
      <c r="BGE96" s="11"/>
      <c r="BGF96" s="11"/>
      <c r="BGG96" s="11"/>
      <c r="BGH96" s="11"/>
      <c r="BGI96" s="11"/>
      <c r="BGJ96" s="11"/>
      <c r="BGK96" s="11"/>
      <c r="BGL96" s="11"/>
      <c r="BGM96" s="11"/>
      <c r="BGN96" s="11"/>
      <c r="BGO96" s="11"/>
      <c r="BGP96" s="11"/>
      <c r="BGQ96" s="11"/>
      <c r="BGR96" s="11"/>
      <c r="BGS96" s="11"/>
      <c r="BGT96" s="11"/>
      <c r="BGU96" s="11"/>
      <c r="BGV96" s="11"/>
      <c r="BGW96" s="11"/>
      <c r="BGX96" s="11"/>
      <c r="BGY96" s="11"/>
      <c r="BGZ96" s="11"/>
      <c r="BHA96" s="11"/>
      <c r="BHB96" s="11"/>
      <c r="BHC96" s="11"/>
      <c r="BHD96" s="11"/>
      <c r="BHE96" s="11"/>
      <c r="BHF96" s="11"/>
      <c r="BHG96" s="11"/>
      <c r="BHH96" s="11"/>
      <c r="BHI96" s="11"/>
      <c r="BHJ96" s="11"/>
      <c r="BHK96" s="11"/>
      <c r="BHL96" s="11"/>
      <c r="BHM96" s="11"/>
      <c r="BHN96" s="11"/>
      <c r="BHO96" s="11"/>
      <c r="BHP96" s="11"/>
      <c r="BHQ96" s="11"/>
      <c r="BHR96" s="11"/>
      <c r="BHS96" s="11"/>
      <c r="BHT96" s="11"/>
      <c r="BHU96" s="11"/>
      <c r="BHV96" s="11"/>
      <c r="BHW96" s="11"/>
      <c r="BHX96" s="11"/>
      <c r="BHY96" s="11"/>
      <c r="BHZ96" s="11"/>
      <c r="BIA96" s="11"/>
      <c r="BIB96" s="11"/>
      <c r="BIC96" s="11"/>
      <c r="BID96" s="11"/>
      <c r="BIE96" s="11"/>
      <c r="BIF96" s="11"/>
      <c r="BIG96" s="11"/>
      <c r="BIH96" s="11"/>
      <c r="BII96" s="11"/>
      <c r="BIJ96" s="11"/>
      <c r="BIK96" s="11"/>
      <c r="BIL96" s="11"/>
      <c r="BIM96" s="11"/>
      <c r="BIN96" s="11"/>
      <c r="BIO96" s="11"/>
      <c r="BIP96" s="11"/>
      <c r="BIQ96" s="11"/>
      <c r="BIR96" s="11"/>
      <c r="BIS96" s="11"/>
      <c r="BIT96" s="11"/>
      <c r="BIU96" s="11"/>
      <c r="BIV96" s="11"/>
      <c r="BIW96" s="11"/>
    </row>
    <row r="97" spans="1:1683" s="8" customFormat="1" ht="20.100000000000001" customHeight="1">
      <c r="A97" s="152" t="s">
        <v>93</v>
      </c>
      <c r="B97" s="153"/>
      <c r="C97" s="154"/>
      <c r="D97" s="16">
        <v>2022</v>
      </c>
      <c r="E97" s="59">
        <f>E21+E51+E65+E91</f>
        <v>31040.926660000001</v>
      </c>
      <c r="F97" s="59">
        <f t="shared" ref="F97:J97" si="33">F21+F51+F65+F91</f>
        <v>0</v>
      </c>
      <c r="G97" s="59">
        <f t="shared" si="33"/>
        <v>4364.1000000000004</v>
      </c>
      <c r="H97" s="59">
        <f t="shared" si="33"/>
        <v>0</v>
      </c>
      <c r="I97" s="59">
        <f t="shared" si="33"/>
        <v>26676.826660000002</v>
      </c>
      <c r="J97" s="59">
        <f t="shared" si="33"/>
        <v>0</v>
      </c>
      <c r="K97" s="54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  <c r="NV97" s="11"/>
      <c r="NW97" s="11"/>
      <c r="NX97" s="11"/>
      <c r="NY97" s="11"/>
      <c r="NZ97" s="11"/>
      <c r="OA97" s="11"/>
      <c r="OB97" s="11"/>
      <c r="OC97" s="11"/>
      <c r="OD97" s="11"/>
      <c r="OE97" s="11"/>
      <c r="OF97" s="11"/>
      <c r="OG97" s="11"/>
      <c r="OH97" s="11"/>
      <c r="OI97" s="11"/>
      <c r="OJ97" s="11"/>
      <c r="OK97" s="11"/>
      <c r="OL97" s="11"/>
      <c r="OM97" s="11"/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11"/>
      <c r="OZ97" s="11"/>
      <c r="PA97" s="11"/>
      <c r="PB97" s="11"/>
      <c r="PC97" s="11"/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  <c r="AMJ97" s="11"/>
      <c r="AMK97" s="11"/>
      <c r="AML97" s="11"/>
      <c r="AMM97" s="11"/>
      <c r="AMN97" s="11"/>
      <c r="AMO97" s="11"/>
      <c r="AMP97" s="11"/>
      <c r="AMQ97" s="11"/>
      <c r="AMR97" s="11"/>
      <c r="AMS97" s="11"/>
      <c r="AMT97" s="11"/>
      <c r="AMU97" s="11"/>
      <c r="AMV97" s="11"/>
      <c r="AMW97" s="11"/>
      <c r="AMX97" s="11"/>
      <c r="AMY97" s="11"/>
      <c r="AMZ97" s="11"/>
      <c r="ANA97" s="11"/>
      <c r="ANB97" s="11"/>
      <c r="ANC97" s="11"/>
      <c r="AND97" s="11"/>
      <c r="ANE97" s="11"/>
      <c r="ANF97" s="11"/>
      <c r="ANG97" s="11"/>
      <c r="ANH97" s="11"/>
      <c r="ANI97" s="11"/>
      <c r="ANJ97" s="11"/>
      <c r="ANK97" s="11"/>
      <c r="ANL97" s="11"/>
      <c r="ANM97" s="11"/>
      <c r="ANN97" s="11"/>
      <c r="ANO97" s="11"/>
      <c r="ANP97" s="11"/>
      <c r="ANQ97" s="11"/>
      <c r="ANR97" s="11"/>
      <c r="ANS97" s="11"/>
      <c r="ANT97" s="11"/>
      <c r="ANU97" s="11"/>
      <c r="ANV97" s="11"/>
      <c r="ANW97" s="11"/>
      <c r="ANX97" s="11"/>
      <c r="ANY97" s="11"/>
      <c r="ANZ97" s="11"/>
      <c r="AOA97" s="11"/>
      <c r="AOB97" s="11"/>
      <c r="AOC97" s="11"/>
      <c r="AOD97" s="11"/>
      <c r="AOE97" s="11"/>
      <c r="AOF97" s="11"/>
      <c r="AOG97" s="11"/>
      <c r="AOH97" s="11"/>
      <c r="AOI97" s="11"/>
      <c r="AOJ97" s="11"/>
      <c r="AOK97" s="11"/>
      <c r="AOL97" s="11"/>
      <c r="AOM97" s="11"/>
      <c r="AON97" s="11"/>
      <c r="AOO97" s="11"/>
      <c r="AOP97" s="11"/>
      <c r="AOQ97" s="11"/>
      <c r="AOR97" s="11"/>
      <c r="AOS97" s="11"/>
      <c r="AOT97" s="11"/>
      <c r="AOU97" s="11"/>
      <c r="AOV97" s="11"/>
      <c r="AOW97" s="11"/>
      <c r="AOX97" s="11"/>
      <c r="AOY97" s="11"/>
      <c r="AOZ97" s="11"/>
      <c r="APA97" s="11"/>
      <c r="APB97" s="11"/>
      <c r="APC97" s="11"/>
      <c r="APD97" s="11"/>
      <c r="APE97" s="11"/>
      <c r="APF97" s="11"/>
      <c r="APG97" s="11"/>
      <c r="APH97" s="11"/>
      <c r="API97" s="11"/>
      <c r="APJ97" s="11"/>
      <c r="APK97" s="11"/>
      <c r="APL97" s="11"/>
      <c r="APM97" s="11"/>
      <c r="APN97" s="11"/>
      <c r="APO97" s="11"/>
      <c r="APP97" s="11"/>
      <c r="APQ97" s="11"/>
      <c r="APR97" s="11"/>
      <c r="APS97" s="11"/>
      <c r="APT97" s="11"/>
      <c r="APU97" s="11"/>
      <c r="APV97" s="11"/>
      <c r="APW97" s="11"/>
      <c r="APX97" s="11"/>
      <c r="APY97" s="11"/>
      <c r="APZ97" s="11"/>
      <c r="AQA97" s="11"/>
      <c r="AQB97" s="11"/>
      <c r="AQC97" s="11"/>
      <c r="AQD97" s="11"/>
      <c r="AQE97" s="11"/>
      <c r="AQF97" s="11"/>
      <c r="AQG97" s="11"/>
      <c r="AQH97" s="11"/>
      <c r="AQI97" s="11"/>
      <c r="AQJ97" s="11"/>
      <c r="AQK97" s="11"/>
      <c r="AQL97" s="11"/>
      <c r="AQM97" s="11"/>
      <c r="AQN97" s="11"/>
      <c r="AQO97" s="11"/>
      <c r="AQP97" s="11"/>
      <c r="AQQ97" s="11"/>
      <c r="AQR97" s="11"/>
      <c r="AQS97" s="11"/>
      <c r="AQT97" s="11"/>
      <c r="AQU97" s="11"/>
      <c r="AQV97" s="11"/>
      <c r="AQW97" s="11"/>
      <c r="AQX97" s="11"/>
      <c r="AQY97" s="11"/>
      <c r="AQZ97" s="11"/>
      <c r="ARA97" s="11"/>
      <c r="ARB97" s="11"/>
      <c r="ARC97" s="11"/>
      <c r="ARD97" s="11"/>
      <c r="ARE97" s="11"/>
      <c r="ARF97" s="11"/>
      <c r="ARG97" s="11"/>
      <c r="ARH97" s="11"/>
      <c r="ARI97" s="11"/>
      <c r="ARJ97" s="11"/>
      <c r="ARK97" s="11"/>
      <c r="ARL97" s="11"/>
      <c r="ARM97" s="11"/>
      <c r="ARN97" s="11"/>
      <c r="ARO97" s="11"/>
      <c r="ARP97" s="11"/>
      <c r="ARQ97" s="11"/>
      <c r="ARR97" s="11"/>
      <c r="ARS97" s="11"/>
      <c r="ART97" s="11"/>
      <c r="ARU97" s="11"/>
      <c r="ARV97" s="11"/>
      <c r="ARW97" s="11"/>
      <c r="ARX97" s="11"/>
      <c r="ARY97" s="11"/>
      <c r="ARZ97" s="11"/>
      <c r="ASA97" s="11"/>
      <c r="ASB97" s="11"/>
      <c r="ASC97" s="11"/>
      <c r="ASD97" s="11"/>
      <c r="ASE97" s="11"/>
      <c r="ASF97" s="11"/>
      <c r="ASG97" s="11"/>
      <c r="ASH97" s="11"/>
      <c r="ASI97" s="11"/>
      <c r="ASJ97" s="11"/>
      <c r="ASK97" s="11"/>
      <c r="ASL97" s="11"/>
      <c r="ASM97" s="11"/>
      <c r="ASN97" s="11"/>
      <c r="ASO97" s="11"/>
      <c r="ASP97" s="11"/>
      <c r="ASQ97" s="11"/>
      <c r="ASR97" s="11"/>
      <c r="ASS97" s="11"/>
      <c r="AST97" s="11"/>
      <c r="ASU97" s="11"/>
      <c r="ASV97" s="11"/>
      <c r="ASW97" s="11"/>
      <c r="ASX97" s="11"/>
      <c r="ASY97" s="11"/>
      <c r="ASZ97" s="11"/>
      <c r="ATA97" s="11"/>
      <c r="ATB97" s="11"/>
      <c r="ATC97" s="11"/>
      <c r="ATD97" s="11"/>
      <c r="ATE97" s="11"/>
      <c r="ATF97" s="11"/>
      <c r="ATG97" s="11"/>
      <c r="ATH97" s="11"/>
      <c r="ATI97" s="11"/>
      <c r="ATJ97" s="11"/>
      <c r="ATK97" s="11"/>
      <c r="ATL97" s="11"/>
      <c r="ATM97" s="11"/>
      <c r="ATN97" s="11"/>
      <c r="ATO97" s="11"/>
      <c r="ATP97" s="11"/>
      <c r="ATQ97" s="11"/>
      <c r="ATR97" s="11"/>
      <c r="ATS97" s="11"/>
      <c r="ATT97" s="11"/>
      <c r="ATU97" s="11"/>
      <c r="ATV97" s="11"/>
      <c r="ATW97" s="11"/>
      <c r="ATX97" s="11"/>
      <c r="ATY97" s="11"/>
      <c r="ATZ97" s="11"/>
      <c r="AUA97" s="11"/>
      <c r="AUB97" s="11"/>
      <c r="AUC97" s="11"/>
      <c r="AUD97" s="11"/>
      <c r="AUE97" s="11"/>
      <c r="AUF97" s="11"/>
      <c r="AUG97" s="11"/>
      <c r="AUH97" s="11"/>
      <c r="AUI97" s="11"/>
      <c r="AUJ97" s="11"/>
      <c r="AUK97" s="11"/>
      <c r="AUL97" s="11"/>
      <c r="AUM97" s="11"/>
      <c r="AUN97" s="11"/>
      <c r="AUO97" s="11"/>
      <c r="AUP97" s="11"/>
      <c r="AUQ97" s="11"/>
      <c r="AUR97" s="11"/>
      <c r="AUS97" s="11"/>
      <c r="AUT97" s="11"/>
      <c r="AUU97" s="11"/>
      <c r="AUV97" s="11"/>
      <c r="AUW97" s="11"/>
      <c r="AUX97" s="11"/>
      <c r="AUY97" s="11"/>
      <c r="AUZ97" s="11"/>
      <c r="AVA97" s="11"/>
      <c r="AVB97" s="11"/>
      <c r="AVC97" s="11"/>
      <c r="AVD97" s="11"/>
      <c r="AVE97" s="11"/>
      <c r="AVF97" s="11"/>
      <c r="AVG97" s="11"/>
      <c r="AVH97" s="11"/>
      <c r="AVI97" s="11"/>
      <c r="AVJ97" s="11"/>
      <c r="AVK97" s="11"/>
      <c r="AVL97" s="11"/>
      <c r="AVM97" s="11"/>
      <c r="AVN97" s="11"/>
      <c r="AVO97" s="11"/>
      <c r="AVP97" s="11"/>
      <c r="AVQ97" s="11"/>
      <c r="AVR97" s="11"/>
      <c r="AVS97" s="11"/>
      <c r="AVT97" s="11"/>
      <c r="AVU97" s="11"/>
      <c r="AVV97" s="11"/>
      <c r="AVW97" s="11"/>
      <c r="AVX97" s="11"/>
      <c r="AVY97" s="11"/>
      <c r="AVZ97" s="11"/>
      <c r="AWA97" s="11"/>
      <c r="AWB97" s="11"/>
      <c r="AWC97" s="11"/>
      <c r="AWD97" s="11"/>
      <c r="AWE97" s="11"/>
      <c r="AWF97" s="11"/>
      <c r="AWG97" s="11"/>
      <c r="AWH97" s="11"/>
      <c r="AWI97" s="11"/>
      <c r="AWJ97" s="11"/>
      <c r="AWK97" s="11"/>
      <c r="AWL97" s="11"/>
      <c r="AWM97" s="11"/>
      <c r="AWN97" s="11"/>
      <c r="AWO97" s="11"/>
      <c r="AWP97" s="11"/>
      <c r="AWQ97" s="11"/>
      <c r="AWR97" s="11"/>
      <c r="AWS97" s="11"/>
      <c r="AWT97" s="11"/>
      <c r="AWU97" s="11"/>
      <c r="AWV97" s="11"/>
      <c r="AWW97" s="11"/>
      <c r="AWX97" s="11"/>
      <c r="AWY97" s="11"/>
      <c r="AWZ97" s="11"/>
      <c r="AXA97" s="11"/>
      <c r="AXB97" s="11"/>
      <c r="AXC97" s="11"/>
      <c r="AXD97" s="11"/>
      <c r="AXE97" s="11"/>
      <c r="AXF97" s="11"/>
      <c r="AXG97" s="11"/>
      <c r="AXH97" s="11"/>
      <c r="AXI97" s="11"/>
      <c r="AXJ97" s="11"/>
      <c r="AXK97" s="11"/>
      <c r="AXL97" s="11"/>
      <c r="AXM97" s="11"/>
      <c r="AXN97" s="11"/>
      <c r="AXO97" s="11"/>
      <c r="AXP97" s="11"/>
      <c r="AXQ97" s="11"/>
      <c r="AXR97" s="11"/>
      <c r="AXS97" s="11"/>
      <c r="AXT97" s="11"/>
      <c r="AXU97" s="11"/>
      <c r="AXV97" s="11"/>
      <c r="AXW97" s="11"/>
      <c r="AXX97" s="11"/>
      <c r="AXY97" s="11"/>
      <c r="AXZ97" s="11"/>
      <c r="AYA97" s="11"/>
      <c r="AYB97" s="11"/>
      <c r="AYC97" s="11"/>
      <c r="AYD97" s="11"/>
      <c r="AYE97" s="11"/>
      <c r="AYF97" s="11"/>
      <c r="AYG97" s="11"/>
      <c r="AYH97" s="11"/>
      <c r="AYI97" s="11"/>
      <c r="AYJ97" s="11"/>
      <c r="AYK97" s="11"/>
      <c r="AYL97" s="11"/>
      <c r="AYM97" s="11"/>
      <c r="AYN97" s="11"/>
      <c r="AYO97" s="11"/>
      <c r="AYP97" s="11"/>
      <c r="AYQ97" s="11"/>
      <c r="AYR97" s="11"/>
      <c r="AYS97" s="11"/>
      <c r="AYT97" s="11"/>
      <c r="AYU97" s="11"/>
      <c r="AYV97" s="11"/>
      <c r="AYW97" s="11"/>
      <c r="AYX97" s="11"/>
      <c r="AYY97" s="11"/>
      <c r="AYZ97" s="11"/>
      <c r="AZA97" s="11"/>
      <c r="AZB97" s="11"/>
      <c r="AZC97" s="11"/>
      <c r="AZD97" s="11"/>
      <c r="AZE97" s="11"/>
      <c r="AZF97" s="11"/>
      <c r="AZG97" s="11"/>
      <c r="AZH97" s="11"/>
      <c r="AZI97" s="11"/>
      <c r="AZJ97" s="11"/>
      <c r="AZK97" s="11"/>
      <c r="AZL97" s="11"/>
      <c r="AZM97" s="11"/>
      <c r="AZN97" s="11"/>
      <c r="AZO97" s="11"/>
      <c r="AZP97" s="11"/>
      <c r="AZQ97" s="11"/>
      <c r="AZR97" s="11"/>
      <c r="AZS97" s="11"/>
      <c r="AZT97" s="11"/>
      <c r="AZU97" s="11"/>
      <c r="AZV97" s="11"/>
      <c r="AZW97" s="11"/>
      <c r="AZX97" s="11"/>
      <c r="AZY97" s="11"/>
      <c r="AZZ97" s="11"/>
      <c r="BAA97" s="11"/>
      <c r="BAB97" s="11"/>
      <c r="BAC97" s="11"/>
      <c r="BAD97" s="11"/>
      <c r="BAE97" s="11"/>
      <c r="BAF97" s="11"/>
      <c r="BAG97" s="11"/>
      <c r="BAH97" s="11"/>
      <c r="BAI97" s="11"/>
      <c r="BAJ97" s="11"/>
      <c r="BAK97" s="11"/>
      <c r="BAL97" s="11"/>
      <c r="BAM97" s="11"/>
      <c r="BAN97" s="11"/>
      <c r="BAO97" s="11"/>
      <c r="BAP97" s="11"/>
      <c r="BAQ97" s="11"/>
      <c r="BAR97" s="11"/>
      <c r="BAS97" s="11"/>
      <c r="BAT97" s="11"/>
      <c r="BAU97" s="11"/>
      <c r="BAV97" s="11"/>
      <c r="BAW97" s="11"/>
      <c r="BAX97" s="11"/>
      <c r="BAY97" s="11"/>
      <c r="BAZ97" s="11"/>
      <c r="BBA97" s="11"/>
      <c r="BBB97" s="11"/>
      <c r="BBC97" s="11"/>
      <c r="BBD97" s="11"/>
      <c r="BBE97" s="11"/>
      <c r="BBF97" s="11"/>
      <c r="BBG97" s="11"/>
      <c r="BBH97" s="11"/>
      <c r="BBI97" s="11"/>
      <c r="BBJ97" s="11"/>
      <c r="BBK97" s="11"/>
      <c r="BBL97" s="11"/>
      <c r="BBM97" s="11"/>
      <c r="BBN97" s="11"/>
      <c r="BBO97" s="11"/>
      <c r="BBP97" s="11"/>
      <c r="BBQ97" s="11"/>
      <c r="BBR97" s="11"/>
      <c r="BBS97" s="11"/>
      <c r="BBT97" s="11"/>
      <c r="BBU97" s="11"/>
      <c r="BBV97" s="11"/>
      <c r="BBW97" s="11"/>
      <c r="BBX97" s="11"/>
      <c r="BBY97" s="11"/>
      <c r="BBZ97" s="11"/>
      <c r="BCA97" s="11"/>
      <c r="BCB97" s="11"/>
      <c r="BCC97" s="11"/>
      <c r="BCD97" s="11"/>
      <c r="BCE97" s="11"/>
      <c r="BCF97" s="11"/>
      <c r="BCG97" s="11"/>
      <c r="BCH97" s="11"/>
      <c r="BCI97" s="11"/>
      <c r="BCJ97" s="11"/>
      <c r="BCK97" s="11"/>
      <c r="BCL97" s="11"/>
      <c r="BCM97" s="11"/>
      <c r="BCN97" s="11"/>
      <c r="BCO97" s="11"/>
      <c r="BCP97" s="11"/>
      <c r="BCQ97" s="11"/>
      <c r="BCR97" s="11"/>
      <c r="BCS97" s="11"/>
      <c r="BCT97" s="11"/>
      <c r="BCU97" s="11"/>
      <c r="BCV97" s="11"/>
      <c r="BCW97" s="11"/>
      <c r="BCX97" s="11"/>
      <c r="BCY97" s="11"/>
      <c r="BCZ97" s="11"/>
      <c r="BDA97" s="11"/>
      <c r="BDB97" s="11"/>
      <c r="BDC97" s="11"/>
      <c r="BDD97" s="11"/>
      <c r="BDE97" s="11"/>
      <c r="BDF97" s="11"/>
      <c r="BDG97" s="11"/>
      <c r="BDH97" s="11"/>
      <c r="BDI97" s="11"/>
      <c r="BDJ97" s="11"/>
      <c r="BDK97" s="11"/>
      <c r="BDL97" s="11"/>
      <c r="BDM97" s="11"/>
      <c r="BDN97" s="11"/>
      <c r="BDO97" s="11"/>
      <c r="BDP97" s="11"/>
      <c r="BDQ97" s="11"/>
      <c r="BDR97" s="11"/>
      <c r="BDS97" s="11"/>
      <c r="BDT97" s="11"/>
      <c r="BDU97" s="11"/>
      <c r="BDV97" s="11"/>
      <c r="BDW97" s="11"/>
      <c r="BDX97" s="11"/>
      <c r="BDY97" s="11"/>
      <c r="BDZ97" s="11"/>
      <c r="BEA97" s="11"/>
      <c r="BEB97" s="11"/>
      <c r="BEC97" s="11"/>
      <c r="BED97" s="11"/>
      <c r="BEE97" s="11"/>
      <c r="BEF97" s="11"/>
      <c r="BEG97" s="11"/>
      <c r="BEH97" s="11"/>
      <c r="BEI97" s="11"/>
      <c r="BEJ97" s="11"/>
      <c r="BEK97" s="11"/>
      <c r="BEL97" s="11"/>
      <c r="BEM97" s="11"/>
      <c r="BEN97" s="11"/>
      <c r="BEO97" s="11"/>
      <c r="BEP97" s="11"/>
      <c r="BEQ97" s="11"/>
      <c r="BER97" s="11"/>
      <c r="BES97" s="11"/>
      <c r="BET97" s="11"/>
      <c r="BEU97" s="11"/>
      <c r="BEV97" s="11"/>
      <c r="BEW97" s="11"/>
      <c r="BEX97" s="11"/>
      <c r="BEY97" s="11"/>
      <c r="BEZ97" s="11"/>
      <c r="BFA97" s="11"/>
      <c r="BFB97" s="11"/>
      <c r="BFC97" s="11"/>
      <c r="BFD97" s="11"/>
      <c r="BFE97" s="11"/>
      <c r="BFF97" s="11"/>
      <c r="BFG97" s="11"/>
      <c r="BFH97" s="11"/>
      <c r="BFI97" s="11"/>
      <c r="BFJ97" s="11"/>
      <c r="BFK97" s="11"/>
      <c r="BFL97" s="11"/>
      <c r="BFM97" s="11"/>
      <c r="BFN97" s="11"/>
      <c r="BFO97" s="11"/>
      <c r="BFP97" s="11"/>
      <c r="BFQ97" s="11"/>
      <c r="BFR97" s="11"/>
      <c r="BFS97" s="11"/>
      <c r="BFT97" s="11"/>
      <c r="BFU97" s="11"/>
      <c r="BFV97" s="11"/>
      <c r="BFW97" s="11"/>
      <c r="BFX97" s="11"/>
      <c r="BFY97" s="11"/>
      <c r="BFZ97" s="11"/>
      <c r="BGA97" s="11"/>
      <c r="BGB97" s="11"/>
      <c r="BGC97" s="11"/>
      <c r="BGD97" s="11"/>
      <c r="BGE97" s="11"/>
      <c r="BGF97" s="11"/>
      <c r="BGG97" s="11"/>
      <c r="BGH97" s="11"/>
      <c r="BGI97" s="11"/>
      <c r="BGJ97" s="11"/>
      <c r="BGK97" s="11"/>
      <c r="BGL97" s="11"/>
      <c r="BGM97" s="11"/>
      <c r="BGN97" s="11"/>
      <c r="BGO97" s="11"/>
      <c r="BGP97" s="11"/>
      <c r="BGQ97" s="11"/>
      <c r="BGR97" s="11"/>
      <c r="BGS97" s="11"/>
      <c r="BGT97" s="11"/>
      <c r="BGU97" s="11"/>
      <c r="BGV97" s="11"/>
      <c r="BGW97" s="11"/>
      <c r="BGX97" s="11"/>
      <c r="BGY97" s="11"/>
      <c r="BGZ97" s="11"/>
      <c r="BHA97" s="11"/>
      <c r="BHB97" s="11"/>
      <c r="BHC97" s="11"/>
      <c r="BHD97" s="11"/>
      <c r="BHE97" s="11"/>
      <c r="BHF97" s="11"/>
      <c r="BHG97" s="11"/>
      <c r="BHH97" s="11"/>
      <c r="BHI97" s="11"/>
      <c r="BHJ97" s="11"/>
      <c r="BHK97" s="11"/>
      <c r="BHL97" s="11"/>
      <c r="BHM97" s="11"/>
      <c r="BHN97" s="11"/>
      <c r="BHO97" s="11"/>
      <c r="BHP97" s="11"/>
      <c r="BHQ97" s="11"/>
      <c r="BHR97" s="11"/>
      <c r="BHS97" s="11"/>
      <c r="BHT97" s="11"/>
      <c r="BHU97" s="11"/>
      <c r="BHV97" s="11"/>
      <c r="BHW97" s="11"/>
      <c r="BHX97" s="11"/>
      <c r="BHY97" s="11"/>
      <c r="BHZ97" s="11"/>
      <c r="BIA97" s="11"/>
      <c r="BIB97" s="11"/>
      <c r="BIC97" s="11"/>
      <c r="BID97" s="11"/>
      <c r="BIE97" s="11"/>
      <c r="BIF97" s="11"/>
      <c r="BIG97" s="11"/>
      <c r="BIH97" s="11"/>
      <c r="BII97" s="11"/>
      <c r="BIJ97" s="11"/>
      <c r="BIK97" s="11"/>
      <c r="BIL97" s="11"/>
      <c r="BIM97" s="11"/>
      <c r="BIN97" s="11"/>
      <c r="BIO97" s="11"/>
      <c r="BIP97" s="11"/>
      <c r="BIQ97" s="11"/>
      <c r="BIR97" s="11"/>
      <c r="BIS97" s="11"/>
      <c r="BIT97" s="11"/>
      <c r="BIU97" s="11"/>
      <c r="BIV97" s="11"/>
      <c r="BIW97" s="11"/>
      <c r="BIX97" s="11"/>
      <c r="BIY97" s="11"/>
      <c r="BIZ97" s="11"/>
      <c r="BJA97" s="11"/>
      <c r="BJB97" s="11"/>
      <c r="BJC97" s="11"/>
      <c r="BJD97" s="11"/>
      <c r="BJE97" s="11"/>
      <c r="BJF97" s="11"/>
      <c r="BJG97" s="11"/>
      <c r="BJH97" s="11"/>
      <c r="BJI97" s="11"/>
      <c r="BJJ97" s="11"/>
      <c r="BJK97" s="11"/>
      <c r="BJL97" s="11"/>
      <c r="BJM97" s="11"/>
      <c r="BJN97" s="11"/>
      <c r="BJO97" s="11"/>
      <c r="BJP97" s="11"/>
      <c r="BJQ97" s="11"/>
      <c r="BJR97" s="11"/>
      <c r="BJS97" s="11"/>
      <c r="BJT97" s="11"/>
      <c r="BJU97" s="11"/>
      <c r="BJV97" s="11"/>
      <c r="BJW97" s="11"/>
      <c r="BJX97" s="11"/>
      <c r="BJY97" s="11"/>
      <c r="BJZ97" s="11"/>
      <c r="BKA97" s="11"/>
      <c r="BKB97" s="11"/>
      <c r="BKC97" s="11"/>
      <c r="BKD97" s="11"/>
      <c r="BKE97" s="11"/>
      <c r="BKF97" s="11"/>
      <c r="BKG97" s="11"/>
      <c r="BKH97" s="11"/>
      <c r="BKI97" s="11"/>
      <c r="BKJ97" s="11"/>
      <c r="BKK97" s="11"/>
      <c r="BKL97" s="11"/>
      <c r="BKM97" s="11"/>
      <c r="BKN97" s="11"/>
      <c r="BKO97" s="11"/>
      <c r="BKP97" s="11"/>
      <c r="BKQ97" s="11"/>
      <c r="BKR97" s="11"/>
      <c r="BKS97" s="11"/>
      <c r="BKT97" s="11"/>
      <c r="BKU97" s="11"/>
      <c r="BKV97" s="11"/>
      <c r="BKW97" s="11"/>
      <c r="BKX97" s="11"/>
      <c r="BKY97" s="11"/>
      <c r="BKZ97" s="11"/>
      <c r="BLA97" s="11"/>
      <c r="BLB97" s="11"/>
      <c r="BLC97" s="11"/>
      <c r="BLD97" s="11"/>
      <c r="BLE97" s="11"/>
      <c r="BLF97" s="11"/>
      <c r="BLG97" s="11"/>
      <c r="BLH97" s="11"/>
      <c r="BLI97" s="11"/>
      <c r="BLJ97" s="11"/>
      <c r="BLK97" s="11"/>
      <c r="BLL97" s="11"/>
      <c r="BLM97" s="11"/>
      <c r="BLN97" s="11"/>
      <c r="BLO97" s="11"/>
      <c r="BLP97" s="11"/>
      <c r="BLQ97" s="11"/>
      <c r="BLR97" s="11"/>
      <c r="BLS97" s="11"/>
    </row>
    <row r="98" spans="1:1683" s="8" customFormat="1" ht="20.100000000000001" customHeight="1">
      <c r="A98" s="155"/>
      <c r="B98" s="156"/>
      <c r="C98" s="157"/>
      <c r="D98" s="16">
        <v>2023</v>
      </c>
      <c r="E98" s="59">
        <f t="shared" ref="E98:J98" si="34">E22+E52+E66+E92</f>
        <v>26635.860320000003</v>
      </c>
      <c r="F98" s="59">
        <f t="shared" si="34"/>
        <v>0</v>
      </c>
      <c r="G98" s="59">
        <f t="shared" si="34"/>
        <v>5251.2</v>
      </c>
      <c r="H98" s="59">
        <f t="shared" si="34"/>
        <v>0</v>
      </c>
      <c r="I98" s="59">
        <f t="shared" si="34"/>
        <v>21384.660320000003</v>
      </c>
      <c r="J98" s="59">
        <f t="shared" si="34"/>
        <v>0</v>
      </c>
      <c r="K98" s="54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  <c r="NV98" s="11"/>
      <c r="NW98" s="11"/>
      <c r="NX98" s="11"/>
      <c r="NY98" s="11"/>
      <c r="NZ98" s="11"/>
      <c r="OA98" s="11"/>
      <c r="OB98" s="11"/>
      <c r="OC98" s="11"/>
      <c r="OD98" s="11"/>
      <c r="OE98" s="11"/>
      <c r="OF98" s="11"/>
      <c r="OG98" s="11"/>
      <c r="OH98" s="11"/>
      <c r="OI98" s="11"/>
      <c r="OJ98" s="11"/>
      <c r="OK98" s="11"/>
      <c r="OL98" s="11"/>
      <c r="OM98" s="11"/>
      <c r="ON98" s="11"/>
      <c r="OO98" s="11"/>
      <c r="OP98" s="11"/>
      <c r="OQ98" s="11"/>
      <c r="OR98" s="11"/>
      <c r="OS98" s="11"/>
      <c r="OT98" s="11"/>
      <c r="OU98" s="11"/>
      <c r="OV98" s="11"/>
      <c r="OW98" s="11"/>
      <c r="OX98" s="11"/>
      <c r="OY98" s="11"/>
      <c r="OZ98" s="11"/>
      <c r="PA98" s="11"/>
      <c r="PB98" s="11"/>
      <c r="PC98" s="11"/>
      <c r="PD98" s="11"/>
      <c r="PE98" s="11"/>
      <c r="PF98" s="11"/>
      <c r="PG98" s="11"/>
      <c r="PH98" s="11"/>
      <c r="PI98" s="11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  <c r="AMJ98" s="11"/>
      <c r="AMK98" s="11"/>
      <c r="AML98" s="11"/>
      <c r="AMM98" s="11"/>
      <c r="AMN98" s="11"/>
      <c r="AMO98" s="11"/>
      <c r="AMP98" s="11"/>
      <c r="AMQ98" s="11"/>
      <c r="AMR98" s="11"/>
      <c r="AMS98" s="11"/>
      <c r="AMT98" s="11"/>
      <c r="AMU98" s="11"/>
      <c r="AMV98" s="11"/>
      <c r="AMW98" s="11"/>
      <c r="AMX98" s="11"/>
      <c r="AMY98" s="11"/>
      <c r="AMZ98" s="11"/>
      <c r="ANA98" s="11"/>
      <c r="ANB98" s="11"/>
      <c r="ANC98" s="11"/>
      <c r="AND98" s="11"/>
      <c r="ANE98" s="11"/>
      <c r="ANF98" s="11"/>
      <c r="ANG98" s="11"/>
      <c r="ANH98" s="11"/>
      <c r="ANI98" s="11"/>
      <c r="ANJ98" s="11"/>
      <c r="ANK98" s="11"/>
      <c r="ANL98" s="11"/>
      <c r="ANM98" s="11"/>
      <c r="ANN98" s="11"/>
      <c r="ANO98" s="11"/>
      <c r="ANP98" s="11"/>
      <c r="ANQ98" s="11"/>
      <c r="ANR98" s="11"/>
      <c r="ANS98" s="11"/>
      <c r="ANT98" s="11"/>
      <c r="ANU98" s="11"/>
      <c r="ANV98" s="11"/>
      <c r="ANW98" s="11"/>
      <c r="ANX98" s="11"/>
      <c r="ANY98" s="11"/>
      <c r="ANZ98" s="11"/>
      <c r="AOA98" s="11"/>
      <c r="AOB98" s="11"/>
      <c r="AOC98" s="11"/>
      <c r="AOD98" s="11"/>
      <c r="AOE98" s="11"/>
      <c r="AOF98" s="11"/>
      <c r="AOG98" s="11"/>
      <c r="AOH98" s="11"/>
      <c r="AOI98" s="11"/>
      <c r="AOJ98" s="11"/>
      <c r="AOK98" s="11"/>
      <c r="AOL98" s="11"/>
      <c r="AOM98" s="11"/>
      <c r="AON98" s="11"/>
      <c r="AOO98" s="11"/>
      <c r="AOP98" s="11"/>
      <c r="AOQ98" s="11"/>
      <c r="AOR98" s="11"/>
      <c r="AOS98" s="11"/>
      <c r="AOT98" s="11"/>
      <c r="AOU98" s="11"/>
      <c r="AOV98" s="11"/>
      <c r="AOW98" s="11"/>
      <c r="AOX98" s="11"/>
      <c r="AOY98" s="11"/>
      <c r="AOZ98" s="11"/>
      <c r="APA98" s="11"/>
      <c r="APB98" s="11"/>
      <c r="APC98" s="11"/>
      <c r="APD98" s="11"/>
      <c r="APE98" s="11"/>
      <c r="APF98" s="11"/>
      <c r="APG98" s="11"/>
      <c r="APH98" s="11"/>
      <c r="API98" s="11"/>
      <c r="APJ98" s="11"/>
      <c r="APK98" s="11"/>
      <c r="APL98" s="11"/>
      <c r="APM98" s="11"/>
      <c r="APN98" s="11"/>
      <c r="APO98" s="11"/>
      <c r="APP98" s="11"/>
      <c r="APQ98" s="11"/>
      <c r="APR98" s="11"/>
      <c r="APS98" s="11"/>
      <c r="APT98" s="11"/>
      <c r="APU98" s="11"/>
      <c r="APV98" s="11"/>
      <c r="APW98" s="11"/>
      <c r="APX98" s="11"/>
      <c r="APY98" s="11"/>
      <c r="APZ98" s="11"/>
      <c r="AQA98" s="11"/>
      <c r="AQB98" s="11"/>
      <c r="AQC98" s="11"/>
      <c r="AQD98" s="11"/>
      <c r="AQE98" s="11"/>
      <c r="AQF98" s="11"/>
      <c r="AQG98" s="11"/>
      <c r="AQH98" s="11"/>
      <c r="AQI98" s="11"/>
      <c r="AQJ98" s="11"/>
      <c r="AQK98" s="11"/>
      <c r="AQL98" s="11"/>
      <c r="AQM98" s="11"/>
      <c r="AQN98" s="11"/>
      <c r="AQO98" s="11"/>
      <c r="AQP98" s="11"/>
      <c r="AQQ98" s="11"/>
      <c r="AQR98" s="11"/>
      <c r="AQS98" s="11"/>
      <c r="AQT98" s="11"/>
      <c r="AQU98" s="11"/>
      <c r="AQV98" s="11"/>
      <c r="AQW98" s="11"/>
      <c r="AQX98" s="11"/>
      <c r="AQY98" s="11"/>
      <c r="AQZ98" s="11"/>
      <c r="ARA98" s="11"/>
      <c r="ARB98" s="11"/>
      <c r="ARC98" s="11"/>
      <c r="ARD98" s="11"/>
      <c r="ARE98" s="11"/>
      <c r="ARF98" s="11"/>
      <c r="ARG98" s="11"/>
      <c r="ARH98" s="11"/>
      <c r="ARI98" s="11"/>
      <c r="ARJ98" s="11"/>
      <c r="ARK98" s="11"/>
      <c r="ARL98" s="11"/>
      <c r="ARM98" s="11"/>
      <c r="ARN98" s="11"/>
      <c r="ARO98" s="11"/>
      <c r="ARP98" s="11"/>
      <c r="ARQ98" s="11"/>
      <c r="ARR98" s="11"/>
      <c r="ARS98" s="11"/>
      <c r="ART98" s="11"/>
      <c r="ARU98" s="11"/>
      <c r="ARV98" s="11"/>
      <c r="ARW98" s="11"/>
      <c r="ARX98" s="11"/>
      <c r="ARY98" s="11"/>
      <c r="ARZ98" s="11"/>
      <c r="ASA98" s="11"/>
      <c r="ASB98" s="11"/>
      <c r="ASC98" s="11"/>
      <c r="ASD98" s="11"/>
      <c r="ASE98" s="11"/>
      <c r="ASF98" s="11"/>
      <c r="ASG98" s="11"/>
      <c r="ASH98" s="11"/>
      <c r="ASI98" s="11"/>
      <c r="ASJ98" s="11"/>
      <c r="ASK98" s="11"/>
      <c r="ASL98" s="11"/>
      <c r="ASM98" s="11"/>
      <c r="ASN98" s="11"/>
      <c r="ASO98" s="11"/>
      <c r="ASP98" s="11"/>
      <c r="ASQ98" s="11"/>
      <c r="ASR98" s="11"/>
      <c r="ASS98" s="11"/>
      <c r="AST98" s="11"/>
      <c r="ASU98" s="11"/>
      <c r="ASV98" s="11"/>
      <c r="ASW98" s="11"/>
      <c r="ASX98" s="11"/>
      <c r="ASY98" s="11"/>
      <c r="ASZ98" s="11"/>
      <c r="ATA98" s="11"/>
      <c r="ATB98" s="11"/>
      <c r="ATC98" s="11"/>
      <c r="ATD98" s="11"/>
      <c r="ATE98" s="11"/>
      <c r="ATF98" s="11"/>
      <c r="ATG98" s="11"/>
      <c r="ATH98" s="11"/>
      <c r="ATI98" s="11"/>
      <c r="ATJ98" s="11"/>
      <c r="ATK98" s="11"/>
      <c r="ATL98" s="11"/>
      <c r="ATM98" s="11"/>
      <c r="ATN98" s="11"/>
      <c r="ATO98" s="11"/>
      <c r="ATP98" s="11"/>
      <c r="ATQ98" s="11"/>
      <c r="ATR98" s="11"/>
      <c r="ATS98" s="11"/>
      <c r="ATT98" s="11"/>
      <c r="ATU98" s="11"/>
      <c r="ATV98" s="11"/>
      <c r="ATW98" s="11"/>
      <c r="ATX98" s="11"/>
      <c r="ATY98" s="11"/>
      <c r="ATZ98" s="11"/>
      <c r="AUA98" s="11"/>
      <c r="AUB98" s="11"/>
      <c r="AUC98" s="11"/>
      <c r="AUD98" s="11"/>
      <c r="AUE98" s="11"/>
      <c r="AUF98" s="11"/>
      <c r="AUG98" s="11"/>
      <c r="AUH98" s="11"/>
      <c r="AUI98" s="11"/>
      <c r="AUJ98" s="11"/>
      <c r="AUK98" s="11"/>
      <c r="AUL98" s="11"/>
      <c r="AUM98" s="11"/>
      <c r="AUN98" s="11"/>
      <c r="AUO98" s="11"/>
      <c r="AUP98" s="11"/>
      <c r="AUQ98" s="11"/>
      <c r="AUR98" s="11"/>
      <c r="AUS98" s="11"/>
      <c r="AUT98" s="11"/>
      <c r="AUU98" s="11"/>
      <c r="AUV98" s="11"/>
      <c r="AUW98" s="11"/>
      <c r="AUX98" s="11"/>
      <c r="AUY98" s="11"/>
      <c r="AUZ98" s="11"/>
      <c r="AVA98" s="11"/>
      <c r="AVB98" s="11"/>
      <c r="AVC98" s="11"/>
      <c r="AVD98" s="11"/>
      <c r="AVE98" s="11"/>
      <c r="AVF98" s="11"/>
      <c r="AVG98" s="11"/>
      <c r="AVH98" s="11"/>
      <c r="AVI98" s="11"/>
      <c r="AVJ98" s="11"/>
      <c r="AVK98" s="11"/>
      <c r="AVL98" s="11"/>
      <c r="AVM98" s="11"/>
      <c r="AVN98" s="11"/>
      <c r="AVO98" s="11"/>
      <c r="AVP98" s="11"/>
      <c r="AVQ98" s="11"/>
      <c r="AVR98" s="11"/>
      <c r="AVS98" s="11"/>
      <c r="AVT98" s="11"/>
      <c r="AVU98" s="11"/>
      <c r="AVV98" s="11"/>
      <c r="AVW98" s="11"/>
      <c r="AVX98" s="11"/>
      <c r="AVY98" s="11"/>
      <c r="AVZ98" s="11"/>
      <c r="AWA98" s="11"/>
      <c r="AWB98" s="11"/>
      <c r="AWC98" s="11"/>
      <c r="AWD98" s="11"/>
      <c r="AWE98" s="11"/>
      <c r="AWF98" s="11"/>
      <c r="AWG98" s="11"/>
      <c r="AWH98" s="11"/>
      <c r="AWI98" s="11"/>
      <c r="AWJ98" s="11"/>
      <c r="AWK98" s="11"/>
      <c r="AWL98" s="11"/>
      <c r="AWM98" s="11"/>
      <c r="AWN98" s="11"/>
      <c r="AWO98" s="11"/>
      <c r="AWP98" s="11"/>
      <c r="AWQ98" s="11"/>
      <c r="AWR98" s="11"/>
      <c r="AWS98" s="11"/>
      <c r="AWT98" s="11"/>
      <c r="AWU98" s="11"/>
      <c r="AWV98" s="11"/>
      <c r="AWW98" s="11"/>
      <c r="AWX98" s="11"/>
      <c r="AWY98" s="11"/>
      <c r="AWZ98" s="11"/>
      <c r="AXA98" s="11"/>
      <c r="AXB98" s="11"/>
      <c r="AXC98" s="11"/>
      <c r="AXD98" s="11"/>
      <c r="AXE98" s="11"/>
      <c r="AXF98" s="11"/>
      <c r="AXG98" s="11"/>
      <c r="AXH98" s="11"/>
      <c r="AXI98" s="11"/>
      <c r="AXJ98" s="11"/>
      <c r="AXK98" s="11"/>
      <c r="AXL98" s="11"/>
      <c r="AXM98" s="11"/>
      <c r="AXN98" s="11"/>
      <c r="AXO98" s="11"/>
      <c r="AXP98" s="11"/>
      <c r="AXQ98" s="11"/>
      <c r="AXR98" s="11"/>
      <c r="AXS98" s="11"/>
      <c r="AXT98" s="11"/>
      <c r="AXU98" s="11"/>
      <c r="AXV98" s="11"/>
      <c r="AXW98" s="11"/>
      <c r="AXX98" s="11"/>
      <c r="AXY98" s="11"/>
      <c r="AXZ98" s="11"/>
      <c r="AYA98" s="11"/>
      <c r="AYB98" s="11"/>
      <c r="AYC98" s="11"/>
      <c r="AYD98" s="11"/>
      <c r="AYE98" s="11"/>
      <c r="AYF98" s="11"/>
      <c r="AYG98" s="11"/>
      <c r="AYH98" s="11"/>
      <c r="AYI98" s="11"/>
      <c r="AYJ98" s="11"/>
      <c r="AYK98" s="11"/>
      <c r="AYL98" s="11"/>
      <c r="AYM98" s="11"/>
      <c r="AYN98" s="11"/>
      <c r="AYO98" s="11"/>
      <c r="AYP98" s="11"/>
      <c r="AYQ98" s="11"/>
      <c r="AYR98" s="11"/>
      <c r="AYS98" s="11"/>
      <c r="AYT98" s="11"/>
      <c r="AYU98" s="11"/>
      <c r="AYV98" s="11"/>
      <c r="AYW98" s="11"/>
      <c r="AYX98" s="11"/>
      <c r="AYY98" s="11"/>
      <c r="AYZ98" s="11"/>
      <c r="AZA98" s="11"/>
      <c r="AZB98" s="11"/>
      <c r="AZC98" s="11"/>
      <c r="AZD98" s="11"/>
      <c r="AZE98" s="11"/>
      <c r="AZF98" s="11"/>
      <c r="AZG98" s="11"/>
      <c r="AZH98" s="11"/>
      <c r="AZI98" s="11"/>
      <c r="AZJ98" s="11"/>
      <c r="AZK98" s="11"/>
      <c r="AZL98" s="11"/>
      <c r="AZM98" s="11"/>
      <c r="AZN98" s="11"/>
      <c r="AZO98" s="11"/>
      <c r="AZP98" s="11"/>
      <c r="AZQ98" s="11"/>
      <c r="AZR98" s="11"/>
      <c r="AZS98" s="11"/>
      <c r="AZT98" s="11"/>
      <c r="AZU98" s="11"/>
      <c r="AZV98" s="11"/>
      <c r="AZW98" s="11"/>
      <c r="AZX98" s="11"/>
      <c r="AZY98" s="11"/>
      <c r="AZZ98" s="11"/>
      <c r="BAA98" s="11"/>
      <c r="BAB98" s="11"/>
      <c r="BAC98" s="11"/>
      <c r="BAD98" s="11"/>
      <c r="BAE98" s="11"/>
      <c r="BAF98" s="11"/>
      <c r="BAG98" s="11"/>
      <c r="BAH98" s="11"/>
      <c r="BAI98" s="11"/>
      <c r="BAJ98" s="11"/>
      <c r="BAK98" s="11"/>
      <c r="BAL98" s="11"/>
      <c r="BAM98" s="11"/>
      <c r="BAN98" s="11"/>
      <c r="BAO98" s="11"/>
      <c r="BAP98" s="11"/>
      <c r="BAQ98" s="11"/>
      <c r="BAR98" s="11"/>
      <c r="BAS98" s="11"/>
      <c r="BAT98" s="11"/>
      <c r="BAU98" s="11"/>
      <c r="BAV98" s="11"/>
      <c r="BAW98" s="11"/>
      <c r="BAX98" s="11"/>
      <c r="BAY98" s="11"/>
      <c r="BAZ98" s="11"/>
      <c r="BBA98" s="11"/>
      <c r="BBB98" s="11"/>
      <c r="BBC98" s="11"/>
      <c r="BBD98" s="11"/>
      <c r="BBE98" s="11"/>
      <c r="BBF98" s="11"/>
      <c r="BBG98" s="11"/>
      <c r="BBH98" s="11"/>
      <c r="BBI98" s="11"/>
      <c r="BBJ98" s="11"/>
      <c r="BBK98" s="11"/>
      <c r="BBL98" s="11"/>
      <c r="BBM98" s="11"/>
      <c r="BBN98" s="11"/>
      <c r="BBO98" s="11"/>
      <c r="BBP98" s="11"/>
      <c r="BBQ98" s="11"/>
      <c r="BBR98" s="11"/>
      <c r="BBS98" s="11"/>
      <c r="BBT98" s="11"/>
      <c r="BBU98" s="11"/>
      <c r="BBV98" s="11"/>
      <c r="BBW98" s="11"/>
      <c r="BBX98" s="11"/>
      <c r="BBY98" s="11"/>
      <c r="BBZ98" s="11"/>
      <c r="BCA98" s="11"/>
      <c r="BCB98" s="11"/>
      <c r="BCC98" s="11"/>
      <c r="BCD98" s="11"/>
      <c r="BCE98" s="11"/>
      <c r="BCF98" s="11"/>
      <c r="BCG98" s="11"/>
      <c r="BCH98" s="11"/>
      <c r="BCI98" s="11"/>
      <c r="BCJ98" s="11"/>
      <c r="BCK98" s="11"/>
      <c r="BCL98" s="11"/>
      <c r="BCM98" s="11"/>
      <c r="BCN98" s="11"/>
      <c r="BCO98" s="11"/>
      <c r="BCP98" s="11"/>
      <c r="BCQ98" s="11"/>
      <c r="BCR98" s="11"/>
      <c r="BCS98" s="11"/>
      <c r="BCT98" s="11"/>
      <c r="BCU98" s="11"/>
      <c r="BCV98" s="11"/>
      <c r="BCW98" s="11"/>
      <c r="BCX98" s="11"/>
      <c r="BCY98" s="11"/>
      <c r="BCZ98" s="11"/>
      <c r="BDA98" s="11"/>
      <c r="BDB98" s="11"/>
      <c r="BDC98" s="11"/>
      <c r="BDD98" s="11"/>
      <c r="BDE98" s="11"/>
      <c r="BDF98" s="11"/>
      <c r="BDG98" s="11"/>
      <c r="BDH98" s="11"/>
      <c r="BDI98" s="11"/>
      <c r="BDJ98" s="11"/>
      <c r="BDK98" s="11"/>
      <c r="BDL98" s="11"/>
      <c r="BDM98" s="11"/>
      <c r="BDN98" s="11"/>
      <c r="BDO98" s="11"/>
      <c r="BDP98" s="11"/>
      <c r="BDQ98" s="11"/>
      <c r="BDR98" s="11"/>
      <c r="BDS98" s="11"/>
      <c r="BDT98" s="11"/>
      <c r="BDU98" s="11"/>
      <c r="BDV98" s="11"/>
      <c r="BDW98" s="11"/>
      <c r="BDX98" s="11"/>
      <c r="BDY98" s="11"/>
      <c r="BDZ98" s="11"/>
      <c r="BEA98" s="11"/>
      <c r="BEB98" s="11"/>
      <c r="BEC98" s="11"/>
      <c r="BED98" s="11"/>
      <c r="BEE98" s="11"/>
      <c r="BEF98" s="11"/>
      <c r="BEG98" s="11"/>
      <c r="BEH98" s="11"/>
      <c r="BEI98" s="11"/>
      <c r="BEJ98" s="11"/>
      <c r="BEK98" s="11"/>
      <c r="BEL98" s="11"/>
      <c r="BEM98" s="11"/>
      <c r="BEN98" s="11"/>
      <c r="BEO98" s="11"/>
      <c r="BEP98" s="11"/>
      <c r="BEQ98" s="11"/>
      <c r="BER98" s="11"/>
      <c r="BES98" s="11"/>
      <c r="BET98" s="11"/>
      <c r="BEU98" s="11"/>
      <c r="BEV98" s="11"/>
      <c r="BEW98" s="11"/>
      <c r="BEX98" s="11"/>
      <c r="BEY98" s="11"/>
      <c r="BEZ98" s="11"/>
      <c r="BFA98" s="11"/>
      <c r="BFB98" s="11"/>
      <c r="BFC98" s="11"/>
      <c r="BFD98" s="11"/>
      <c r="BFE98" s="11"/>
      <c r="BFF98" s="11"/>
      <c r="BFG98" s="11"/>
      <c r="BFH98" s="11"/>
      <c r="BFI98" s="11"/>
      <c r="BFJ98" s="11"/>
      <c r="BFK98" s="11"/>
      <c r="BFL98" s="11"/>
      <c r="BFM98" s="11"/>
      <c r="BFN98" s="11"/>
      <c r="BFO98" s="11"/>
      <c r="BFP98" s="11"/>
      <c r="BFQ98" s="11"/>
      <c r="BFR98" s="11"/>
      <c r="BFS98" s="11"/>
      <c r="BFT98" s="11"/>
      <c r="BFU98" s="11"/>
      <c r="BFV98" s="11"/>
      <c r="BFW98" s="11"/>
      <c r="BFX98" s="11"/>
      <c r="BFY98" s="11"/>
      <c r="BFZ98" s="11"/>
      <c r="BGA98" s="11"/>
      <c r="BGB98" s="11"/>
      <c r="BGC98" s="11"/>
      <c r="BGD98" s="11"/>
      <c r="BGE98" s="11"/>
      <c r="BGF98" s="11"/>
      <c r="BGG98" s="11"/>
      <c r="BGH98" s="11"/>
      <c r="BGI98" s="11"/>
      <c r="BGJ98" s="11"/>
      <c r="BGK98" s="11"/>
      <c r="BGL98" s="11"/>
      <c r="BGM98" s="11"/>
      <c r="BGN98" s="11"/>
      <c r="BGO98" s="11"/>
      <c r="BGP98" s="11"/>
      <c r="BGQ98" s="11"/>
      <c r="BGR98" s="11"/>
      <c r="BGS98" s="11"/>
      <c r="BGT98" s="11"/>
      <c r="BGU98" s="11"/>
      <c r="BGV98" s="11"/>
      <c r="BGW98" s="11"/>
      <c r="BGX98" s="11"/>
      <c r="BGY98" s="11"/>
      <c r="BGZ98" s="11"/>
      <c r="BHA98" s="11"/>
      <c r="BHB98" s="11"/>
      <c r="BHC98" s="11"/>
      <c r="BHD98" s="11"/>
      <c r="BHE98" s="11"/>
      <c r="BHF98" s="11"/>
      <c r="BHG98" s="11"/>
      <c r="BHH98" s="11"/>
      <c r="BHI98" s="11"/>
      <c r="BHJ98" s="11"/>
      <c r="BHK98" s="11"/>
      <c r="BHL98" s="11"/>
      <c r="BHM98" s="11"/>
      <c r="BHN98" s="11"/>
      <c r="BHO98" s="11"/>
      <c r="BHP98" s="11"/>
      <c r="BHQ98" s="11"/>
      <c r="BHR98" s="11"/>
      <c r="BHS98" s="11"/>
      <c r="BHT98" s="11"/>
      <c r="BHU98" s="11"/>
      <c r="BHV98" s="11"/>
      <c r="BHW98" s="11"/>
      <c r="BHX98" s="11"/>
      <c r="BHY98" s="11"/>
      <c r="BHZ98" s="11"/>
      <c r="BIA98" s="11"/>
      <c r="BIB98" s="11"/>
      <c r="BIC98" s="11"/>
      <c r="BID98" s="11"/>
      <c r="BIE98" s="11"/>
      <c r="BIF98" s="11"/>
      <c r="BIG98" s="11"/>
      <c r="BIH98" s="11"/>
      <c r="BII98" s="11"/>
      <c r="BIJ98" s="11"/>
      <c r="BIK98" s="11"/>
      <c r="BIL98" s="11"/>
      <c r="BIM98" s="11"/>
      <c r="BIN98" s="11"/>
      <c r="BIO98" s="11"/>
      <c r="BIP98" s="11"/>
      <c r="BIQ98" s="11"/>
      <c r="BIR98" s="11"/>
      <c r="BIS98" s="11"/>
      <c r="BIT98" s="11"/>
      <c r="BIU98" s="11"/>
      <c r="BIV98" s="11"/>
      <c r="BIW98" s="11"/>
      <c r="BIX98" s="11"/>
      <c r="BIY98" s="11"/>
      <c r="BIZ98" s="11"/>
      <c r="BJA98" s="11"/>
      <c r="BJB98" s="11"/>
      <c r="BJC98" s="11"/>
      <c r="BJD98" s="11"/>
      <c r="BJE98" s="11"/>
      <c r="BJF98" s="11"/>
      <c r="BJG98" s="11"/>
      <c r="BJH98" s="11"/>
      <c r="BJI98" s="11"/>
      <c r="BJJ98" s="11"/>
      <c r="BJK98" s="11"/>
      <c r="BJL98" s="11"/>
      <c r="BJM98" s="11"/>
      <c r="BJN98" s="11"/>
      <c r="BJO98" s="11"/>
      <c r="BJP98" s="11"/>
      <c r="BJQ98" s="11"/>
      <c r="BJR98" s="11"/>
      <c r="BJS98" s="11"/>
      <c r="BJT98" s="11"/>
      <c r="BJU98" s="11"/>
      <c r="BJV98" s="11"/>
      <c r="BJW98" s="11"/>
      <c r="BJX98" s="11"/>
      <c r="BJY98" s="11"/>
      <c r="BJZ98" s="11"/>
      <c r="BKA98" s="11"/>
      <c r="BKB98" s="11"/>
      <c r="BKC98" s="11"/>
      <c r="BKD98" s="11"/>
      <c r="BKE98" s="11"/>
      <c r="BKF98" s="11"/>
      <c r="BKG98" s="11"/>
      <c r="BKH98" s="11"/>
      <c r="BKI98" s="11"/>
      <c r="BKJ98" s="11"/>
      <c r="BKK98" s="11"/>
      <c r="BKL98" s="11"/>
      <c r="BKM98" s="11"/>
      <c r="BKN98" s="11"/>
      <c r="BKO98" s="11"/>
      <c r="BKP98" s="11"/>
      <c r="BKQ98" s="11"/>
      <c r="BKR98" s="11"/>
      <c r="BKS98" s="11"/>
      <c r="BKT98" s="11"/>
      <c r="BKU98" s="11"/>
      <c r="BKV98" s="11"/>
      <c r="BKW98" s="11"/>
      <c r="BKX98" s="11"/>
      <c r="BKY98" s="11"/>
      <c r="BKZ98" s="11"/>
      <c r="BLA98" s="11"/>
      <c r="BLB98" s="11"/>
      <c r="BLC98" s="11"/>
      <c r="BLD98" s="11"/>
      <c r="BLE98" s="11"/>
      <c r="BLF98" s="11"/>
      <c r="BLG98" s="11"/>
      <c r="BLH98" s="11"/>
      <c r="BLI98" s="11"/>
      <c r="BLJ98" s="11"/>
      <c r="BLK98" s="11"/>
      <c r="BLL98" s="11"/>
      <c r="BLM98" s="11"/>
      <c r="BLN98" s="11"/>
      <c r="BLO98" s="11"/>
      <c r="BLP98" s="11"/>
      <c r="BLQ98" s="11"/>
      <c r="BLR98" s="11"/>
      <c r="BLS98" s="11"/>
    </row>
    <row r="99" spans="1:1683" s="8" customFormat="1" ht="20.100000000000001" customHeight="1">
      <c r="A99" s="155"/>
      <c r="B99" s="156"/>
      <c r="C99" s="157"/>
      <c r="D99" s="16">
        <v>2024</v>
      </c>
      <c r="E99" s="59">
        <f t="shared" ref="E99:J99" si="35">E23+E53+E67+E93</f>
        <v>22244.400000000001</v>
      </c>
      <c r="F99" s="59">
        <f t="shared" si="35"/>
        <v>0</v>
      </c>
      <c r="G99" s="59">
        <f t="shared" si="35"/>
        <v>0</v>
      </c>
      <c r="H99" s="59">
        <f t="shared" si="35"/>
        <v>0</v>
      </c>
      <c r="I99" s="59">
        <f t="shared" si="35"/>
        <v>22244.400000000001</v>
      </c>
      <c r="J99" s="59">
        <f t="shared" si="35"/>
        <v>0</v>
      </c>
      <c r="K99" s="54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  <c r="NV99" s="11"/>
      <c r="NW99" s="11"/>
      <c r="NX99" s="11"/>
      <c r="NY99" s="11"/>
      <c r="NZ99" s="11"/>
      <c r="OA99" s="11"/>
      <c r="OB99" s="11"/>
      <c r="OC99" s="11"/>
      <c r="OD99" s="11"/>
      <c r="OE99" s="11"/>
      <c r="OF99" s="11"/>
      <c r="OG99" s="11"/>
      <c r="OH99" s="11"/>
      <c r="OI99" s="11"/>
      <c r="OJ99" s="11"/>
      <c r="OK99" s="11"/>
      <c r="OL99" s="11"/>
      <c r="OM99" s="11"/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11"/>
      <c r="OZ99" s="11"/>
      <c r="PA99" s="11"/>
      <c r="PB99" s="11"/>
      <c r="PC99" s="11"/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  <c r="AMJ99" s="11"/>
      <c r="AMK99" s="11"/>
      <c r="AML99" s="11"/>
      <c r="AMM99" s="11"/>
      <c r="AMN99" s="11"/>
      <c r="AMO99" s="11"/>
      <c r="AMP99" s="11"/>
      <c r="AMQ99" s="11"/>
      <c r="AMR99" s="11"/>
      <c r="AMS99" s="11"/>
      <c r="AMT99" s="11"/>
      <c r="AMU99" s="11"/>
      <c r="AMV99" s="11"/>
      <c r="AMW99" s="11"/>
      <c r="AMX99" s="11"/>
      <c r="AMY99" s="11"/>
      <c r="AMZ99" s="11"/>
      <c r="ANA99" s="11"/>
      <c r="ANB99" s="11"/>
      <c r="ANC99" s="11"/>
      <c r="AND99" s="11"/>
      <c r="ANE99" s="11"/>
      <c r="ANF99" s="11"/>
      <c r="ANG99" s="11"/>
      <c r="ANH99" s="11"/>
      <c r="ANI99" s="11"/>
      <c r="ANJ99" s="11"/>
      <c r="ANK99" s="11"/>
      <c r="ANL99" s="11"/>
      <c r="ANM99" s="11"/>
      <c r="ANN99" s="11"/>
      <c r="ANO99" s="11"/>
      <c r="ANP99" s="11"/>
      <c r="ANQ99" s="11"/>
      <c r="ANR99" s="11"/>
      <c r="ANS99" s="11"/>
      <c r="ANT99" s="11"/>
      <c r="ANU99" s="11"/>
      <c r="ANV99" s="11"/>
      <c r="ANW99" s="11"/>
      <c r="ANX99" s="11"/>
      <c r="ANY99" s="11"/>
      <c r="ANZ99" s="11"/>
      <c r="AOA99" s="11"/>
      <c r="AOB99" s="11"/>
      <c r="AOC99" s="11"/>
      <c r="AOD99" s="11"/>
      <c r="AOE99" s="11"/>
      <c r="AOF99" s="11"/>
      <c r="AOG99" s="11"/>
      <c r="AOH99" s="11"/>
      <c r="AOI99" s="11"/>
      <c r="AOJ99" s="11"/>
      <c r="AOK99" s="11"/>
      <c r="AOL99" s="11"/>
      <c r="AOM99" s="11"/>
      <c r="AON99" s="11"/>
      <c r="AOO99" s="11"/>
      <c r="AOP99" s="11"/>
      <c r="AOQ99" s="11"/>
      <c r="AOR99" s="11"/>
      <c r="AOS99" s="11"/>
      <c r="AOT99" s="11"/>
      <c r="AOU99" s="11"/>
      <c r="AOV99" s="11"/>
      <c r="AOW99" s="11"/>
      <c r="AOX99" s="11"/>
      <c r="AOY99" s="11"/>
      <c r="AOZ99" s="11"/>
      <c r="APA99" s="11"/>
      <c r="APB99" s="11"/>
      <c r="APC99" s="11"/>
      <c r="APD99" s="11"/>
      <c r="APE99" s="11"/>
      <c r="APF99" s="11"/>
      <c r="APG99" s="11"/>
      <c r="APH99" s="11"/>
      <c r="API99" s="11"/>
      <c r="APJ99" s="11"/>
      <c r="APK99" s="11"/>
      <c r="APL99" s="11"/>
      <c r="APM99" s="11"/>
      <c r="APN99" s="11"/>
      <c r="APO99" s="11"/>
      <c r="APP99" s="11"/>
      <c r="APQ99" s="11"/>
      <c r="APR99" s="11"/>
      <c r="APS99" s="11"/>
      <c r="APT99" s="11"/>
      <c r="APU99" s="11"/>
      <c r="APV99" s="11"/>
      <c r="APW99" s="11"/>
      <c r="APX99" s="11"/>
      <c r="APY99" s="11"/>
      <c r="APZ99" s="11"/>
      <c r="AQA99" s="11"/>
      <c r="AQB99" s="11"/>
      <c r="AQC99" s="11"/>
      <c r="AQD99" s="11"/>
      <c r="AQE99" s="11"/>
      <c r="AQF99" s="11"/>
      <c r="AQG99" s="11"/>
      <c r="AQH99" s="11"/>
      <c r="AQI99" s="11"/>
      <c r="AQJ99" s="11"/>
      <c r="AQK99" s="11"/>
      <c r="AQL99" s="11"/>
      <c r="AQM99" s="11"/>
      <c r="AQN99" s="11"/>
      <c r="AQO99" s="11"/>
      <c r="AQP99" s="11"/>
      <c r="AQQ99" s="11"/>
      <c r="AQR99" s="11"/>
      <c r="AQS99" s="11"/>
      <c r="AQT99" s="11"/>
      <c r="AQU99" s="11"/>
      <c r="AQV99" s="11"/>
      <c r="AQW99" s="11"/>
      <c r="AQX99" s="11"/>
      <c r="AQY99" s="11"/>
      <c r="AQZ99" s="11"/>
      <c r="ARA99" s="11"/>
      <c r="ARB99" s="11"/>
      <c r="ARC99" s="11"/>
      <c r="ARD99" s="11"/>
      <c r="ARE99" s="11"/>
      <c r="ARF99" s="11"/>
      <c r="ARG99" s="11"/>
      <c r="ARH99" s="11"/>
      <c r="ARI99" s="11"/>
      <c r="ARJ99" s="11"/>
      <c r="ARK99" s="11"/>
      <c r="ARL99" s="11"/>
      <c r="ARM99" s="11"/>
      <c r="ARN99" s="11"/>
      <c r="ARO99" s="11"/>
      <c r="ARP99" s="11"/>
      <c r="ARQ99" s="11"/>
      <c r="ARR99" s="11"/>
      <c r="ARS99" s="11"/>
      <c r="ART99" s="11"/>
      <c r="ARU99" s="11"/>
      <c r="ARV99" s="11"/>
      <c r="ARW99" s="11"/>
      <c r="ARX99" s="11"/>
      <c r="ARY99" s="11"/>
      <c r="ARZ99" s="11"/>
      <c r="ASA99" s="11"/>
      <c r="ASB99" s="11"/>
      <c r="ASC99" s="11"/>
      <c r="ASD99" s="11"/>
      <c r="ASE99" s="11"/>
      <c r="ASF99" s="11"/>
      <c r="ASG99" s="11"/>
      <c r="ASH99" s="11"/>
      <c r="ASI99" s="11"/>
      <c r="ASJ99" s="11"/>
      <c r="ASK99" s="11"/>
      <c r="ASL99" s="11"/>
      <c r="ASM99" s="11"/>
      <c r="ASN99" s="11"/>
      <c r="ASO99" s="11"/>
      <c r="ASP99" s="11"/>
      <c r="ASQ99" s="11"/>
      <c r="ASR99" s="11"/>
      <c r="ASS99" s="11"/>
      <c r="AST99" s="11"/>
      <c r="ASU99" s="11"/>
      <c r="ASV99" s="11"/>
      <c r="ASW99" s="11"/>
      <c r="ASX99" s="11"/>
      <c r="ASY99" s="11"/>
      <c r="ASZ99" s="11"/>
      <c r="ATA99" s="11"/>
      <c r="ATB99" s="11"/>
      <c r="ATC99" s="11"/>
      <c r="ATD99" s="11"/>
      <c r="ATE99" s="11"/>
      <c r="ATF99" s="11"/>
      <c r="ATG99" s="11"/>
      <c r="ATH99" s="11"/>
      <c r="ATI99" s="11"/>
      <c r="ATJ99" s="11"/>
      <c r="ATK99" s="11"/>
      <c r="ATL99" s="11"/>
      <c r="ATM99" s="11"/>
      <c r="ATN99" s="11"/>
      <c r="ATO99" s="11"/>
      <c r="ATP99" s="11"/>
      <c r="ATQ99" s="11"/>
      <c r="ATR99" s="11"/>
      <c r="ATS99" s="11"/>
      <c r="ATT99" s="11"/>
      <c r="ATU99" s="11"/>
      <c r="ATV99" s="11"/>
      <c r="ATW99" s="11"/>
      <c r="ATX99" s="11"/>
      <c r="ATY99" s="11"/>
      <c r="ATZ99" s="11"/>
      <c r="AUA99" s="11"/>
      <c r="AUB99" s="11"/>
      <c r="AUC99" s="11"/>
      <c r="AUD99" s="11"/>
      <c r="AUE99" s="11"/>
      <c r="AUF99" s="11"/>
      <c r="AUG99" s="11"/>
      <c r="AUH99" s="11"/>
      <c r="AUI99" s="11"/>
      <c r="AUJ99" s="11"/>
      <c r="AUK99" s="11"/>
      <c r="AUL99" s="11"/>
      <c r="AUM99" s="11"/>
      <c r="AUN99" s="11"/>
      <c r="AUO99" s="11"/>
      <c r="AUP99" s="11"/>
      <c r="AUQ99" s="11"/>
      <c r="AUR99" s="11"/>
      <c r="AUS99" s="11"/>
      <c r="AUT99" s="11"/>
      <c r="AUU99" s="11"/>
      <c r="AUV99" s="11"/>
      <c r="AUW99" s="11"/>
      <c r="AUX99" s="11"/>
      <c r="AUY99" s="11"/>
      <c r="AUZ99" s="11"/>
      <c r="AVA99" s="11"/>
      <c r="AVB99" s="11"/>
      <c r="AVC99" s="11"/>
      <c r="AVD99" s="11"/>
      <c r="AVE99" s="11"/>
      <c r="AVF99" s="11"/>
      <c r="AVG99" s="11"/>
      <c r="AVH99" s="11"/>
      <c r="AVI99" s="11"/>
      <c r="AVJ99" s="11"/>
      <c r="AVK99" s="11"/>
      <c r="AVL99" s="11"/>
      <c r="AVM99" s="11"/>
      <c r="AVN99" s="11"/>
      <c r="AVO99" s="11"/>
      <c r="AVP99" s="11"/>
      <c r="AVQ99" s="11"/>
      <c r="AVR99" s="11"/>
      <c r="AVS99" s="11"/>
      <c r="AVT99" s="11"/>
      <c r="AVU99" s="11"/>
      <c r="AVV99" s="11"/>
      <c r="AVW99" s="11"/>
      <c r="AVX99" s="11"/>
      <c r="AVY99" s="11"/>
      <c r="AVZ99" s="11"/>
      <c r="AWA99" s="11"/>
      <c r="AWB99" s="11"/>
      <c r="AWC99" s="11"/>
      <c r="AWD99" s="11"/>
      <c r="AWE99" s="11"/>
      <c r="AWF99" s="11"/>
      <c r="AWG99" s="11"/>
      <c r="AWH99" s="11"/>
      <c r="AWI99" s="11"/>
      <c r="AWJ99" s="11"/>
      <c r="AWK99" s="11"/>
      <c r="AWL99" s="11"/>
      <c r="AWM99" s="11"/>
      <c r="AWN99" s="11"/>
      <c r="AWO99" s="11"/>
      <c r="AWP99" s="11"/>
      <c r="AWQ99" s="11"/>
      <c r="AWR99" s="11"/>
      <c r="AWS99" s="11"/>
      <c r="AWT99" s="11"/>
      <c r="AWU99" s="11"/>
      <c r="AWV99" s="11"/>
      <c r="AWW99" s="11"/>
      <c r="AWX99" s="11"/>
      <c r="AWY99" s="11"/>
      <c r="AWZ99" s="11"/>
      <c r="AXA99" s="11"/>
      <c r="AXB99" s="11"/>
      <c r="AXC99" s="11"/>
      <c r="AXD99" s="11"/>
      <c r="AXE99" s="11"/>
      <c r="AXF99" s="11"/>
      <c r="AXG99" s="11"/>
      <c r="AXH99" s="11"/>
      <c r="AXI99" s="11"/>
      <c r="AXJ99" s="11"/>
      <c r="AXK99" s="11"/>
      <c r="AXL99" s="11"/>
      <c r="AXM99" s="11"/>
      <c r="AXN99" s="11"/>
      <c r="AXO99" s="11"/>
      <c r="AXP99" s="11"/>
      <c r="AXQ99" s="11"/>
      <c r="AXR99" s="11"/>
      <c r="AXS99" s="11"/>
      <c r="AXT99" s="11"/>
      <c r="AXU99" s="11"/>
      <c r="AXV99" s="11"/>
      <c r="AXW99" s="11"/>
      <c r="AXX99" s="11"/>
      <c r="AXY99" s="11"/>
      <c r="AXZ99" s="11"/>
      <c r="AYA99" s="11"/>
      <c r="AYB99" s="11"/>
      <c r="AYC99" s="11"/>
      <c r="AYD99" s="11"/>
      <c r="AYE99" s="11"/>
      <c r="AYF99" s="11"/>
      <c r="AYG99" s="11"/>
      <c r="AYH99" s="11"/>
      <c r="AYI99" s="11"/>
      <c r="AYJ99" s="11"/>
      <c r="AYK99" s="11"/>
      <c r="AYL99" s="11"/>
      <c r="AYM99" s="11"/>
      <c r="AYN99" s="11"/>
      <c r="AYO99" s="11"/>
      <c r="AYP99" s="11"/>
      <c r="AYQ99" s="11"/>
      <c r="AYR99" s="11"/>
      <c r="AYS99" s="11"/>
      <c r="AYT99" s="11"/>
      <c r="AYU99" s="11"/>
      <c r="AYV99" s="11"/>
      <c r="AYW99" s="11"/>
      <c r="AYX99" s="11"/>
      <c r="AYY99" s="11"/>
      <c r="AYZ99" s="11"/>
      <c r="AZA99" s="11"/>
      <c r="AZB99" s="11"/>
      <c r="AZC99" s="11"/>
      <c r="AZD99" s="11"/>
      <c r="AZE99" s="11"/>
      <c r="AZF99" s="11"/>
      <c r="AZG99" s="11"/>
      <c r="AZH99" s="11"/>
      <c r="AZI99" s="11"/>
      <c r="AZJ99" s="11"/>
      <c r="AZK99" s="11"/>
      <c r="AZL99" s="11"/>
      <c r="AZM99" s="11"/>
      <c r="AZN99" s="11"/>
      <c r="AZO99" s="11"/>
      <c r="AZP99" s="11"/>
      <c r="AZQ99" s="11"/>
      <c r="AZR99" s="11"/>
      <c r="AZS99" s="11"/>
      <c r="AZT99" s="11"/>
      <c r="AZU99" s="11"/>
      <c r="AZV99" s="11"/>
      <c r="AZW99" s="11"/>
      <c r="AZX99" s="11"/>
      <c r="AZY99" s="11"/>
      <c r="AZZ99" s="11"/>
      <c r="BAA99" s="11"/>
      <c r="BAB99" s="11"/>
      <c r="BAC99" s="11"/>
      <c r="BAD99" s="11"/>
      <c r="BAE99" s="11"/>
      <c r="BAF99" s="11"/>
      <c r="BAG99" s="11"/>
      <c r="BAH99" s="11"/>
      <c r="BAI99" s="11"/>
      <c r="BAJ99" s="11"/>
      <c r="BAK99" s="11"/>
      <c r="BAL99" s="11"/>
      <c r="BAM99" s="11"/>
      <c r="BAN99" s="11"/>
      <c r="BAO99" s="11"/>
      <c r="BAP99" s="11"/>
      <c r="BAQ99" s="11"/>
      <c r="BAR99" s="11"/>
      <c r="BAS99" s="11"/>
      <c r="BAT99" s="11"/>
      <c r="BAU99" s="11"/>
      <c r="BAV99" s="11"/>
      <c r="BAW99" s="11"/>
      <c r="BAX99" s="11"/>
      <c r="BAY99" s="11"/>
      <c r="BAZ99" s="11"/>
      <c r="BBA99" s="11"/>
      <c r="BBB99" s="11"/>
      <c r="BBC99" s="11"/>
      <c r="BBD99" s="11"/>
      <c r="BBE99" s="11"/>
      <c r="BBF99" s="11"/>
      <c r="BBG99" s="11"/>
      <c r="BBH99" s="11"/>
      <c r="BBI99" s="11"/>
      <c r="BBJ99" s="11"/>
      <c r="BBK99" s="11"/>
      <c r="BBL99" s="11"/>
      <c r="BBM99" s="11"/>
      <c r="BBN99" s="11"/>
      <c r="BBO99" s="11"/>
      <c r="BBP99" s="11"/>
      <c r="BBQ99" s="11"/>
      <c r="BBR99" s="11"/>
      <c r="BBS99" s="11"/>
      <c r="BBT99" s="11"/>
      <c r="BBU99" s="11"/>
      <c r="BBV99" s="11"/>
      <c r="BBW99" s="11"/>
      <c r="BBX99" s="11"/>
      <c r="BBY99" s="11"/>
      <c r="BBZ99" s="11"/>
      <c r="BCA99" s="11"/>
      <c r="BCB99" s="11"/>
      <c r="BCC99" s="11"/>
      <c r="BCD99" s="11"/>
      <c r="BCE99" s="11"/>
      <c r="BCF99" s="11"/>
      <c r="BCG99" s="11"/>
      <c r="BCH99" s="11"/>
      <c r="BCI99" s="11"/>
      <c r="BCJ99" s="11"/>
      <c r="BCK99" s="11"/>
      <c r="BCL99" s="11"/>
      <c r="BCM99" s="11"/>
      <c r="BCN99" s="11"/>
      <c r="BCO99" s="11"/>
      <c r="BCP99" s="11"/>
      <c r="BCQ99" s="11"/>
      <c r="BCR99" s="11"/>
      <c r="BCS99" s="11"/>
      <c r="BCT99" s="11"/>
      <c r="BCU99" s="11"/>
      <c r="BCV99" s="11"/>
      <c r="BCW99" s="11"/>
      <c r="BCX99" s="11"/>
      <c r="BCY99" s="11"/>
      <c r="BCZ99" s="11"/>
      <c r="BDA99" s="11"/>
      <c r="BDB99" s="11"/>
      <c r="BDC99" s="11"/>
      <c r="BDD99" s="11"/>
      <c r="BDE99" s="11"/>
      <c r="BDF99" s="11"/>
      <c r="BDG99" s="11"/>
      <c r="BDH99" s="11"/>
      <c r="BDI99" s="11"/>
      <c r="BDJ99" s="11"/>
      <c r="BDK99" s="11"/>
      <c r="BDL99" s="11"/>
      <c r="BDM99" s="11"/>
      <c r="BDN99" s="11"/>
      <c r="BDO99" s="11"/>
      <c r="BDP99" s="11"/>
      <c r="BDQ99" s="11"/>
      <c r="BDR99" s="11"/>
      <c r="BDS99" s="11"/>
      <c r="BDT99" s="11"/>
      <c r="BDU99" s="11"/>
      <c r="BDV99" s="11"/>
      <c r="BDW99" s="11"/>
      <c r="BDX99" s="11"/>
      <c r="BDY99" s="11"/>
      <c r="BDZ99" s="11"/>
      <c r="BEA99" s="11"/>
      <c r="BEB99" s="11"/>
      <c r="BEC99" s="11"/>
      <c r="BED99" s="11"/>
      <c r="BEE99" s="11"/>
      <c r="BEF99" s="11"/>
      <c r="BEG99" s="11"/>
      <c r="BEH99" s="11"/>
      <c r="BEI99" s="11"/>
      <c r="BEJ99" s="11"/>
      <c r="BEK99" s="11"/>
      <c r="BEL99" s="11"/>
      <c r="BEM99" s="11"/>
      <c r="BEN99" s="11"/>
      <c r="BEO99" s="11"/>
      <c r="BEP99" s="11"/>
      <c r="BEQ99" s="11"/>
      <c r="BER99" s="11"/>
      <c r="BES99" s="11"/>
      <c r="BET99" s="11"/>
      <c r="BEU99" s="11"/>
      <c r="BEV99" s="11"/>
      <c r="BEW99" s="11"/>
      <c r="BEX99" s="11"/>
      <c r="BEY99" s="11"/>
      <c r="BEZ99" s="11"/>
      <c r="BFA99" s="11"/>
      <c r="BFB99" s="11"/>
      <c r="BFC99" s="11"/>
      <c r="BFD99" s="11"/>
      <c r="BFE99" s="11"/>
      <c r="BFF99" s="11"/>
      <c r="BFG99" s="11"/>
      <c r="BFH99" s="11"/>
      <c r="BFI99" s="11"/>
      <c r="BFJ99" s="11"/>
      <c r="BFK99" s="11"/>
      <c r="BFL99" s="11"/>
      <c r="BFM99" s="11"/>
      <c r="BFN99" s="11"/>
      <c r="BFO99" s="11"/>
      <c r="BFP99" s="11"/>
      <c r="BFQ99" s="11"/>
      <c r="BFR99" s="11"/>
      <c r="BFS99" s="11"/>
      <c r="BFT99" s="11"/>
      <c r="BFU99" s="11"/>
      <c r="BFV99" s="11"/>
      <c r="BFW99" s="11"/>
      <c r="BFX99" s="11"/>
      <c r="BFY99" s="11"/>
      <c r="BFZ99" s="11"/>
      <c r="BGA99" s="11"/>
      <c r="BGB99" s="11"/>
      <c r="BGC99" s="11"/>
      <c r="BGD99" s="11"/>
      <c r="BGE99" s="11"/>
      <c r="BGF99" s="11"/>
      <c r="BGG99" s="11"/>
      <c r="BGH99" s="11"/>
      <c r="BGI99" s="11"/>
      <c r="BGJ99" s="11"/>
      <c r="BGK99" s="11"/>
      <c r="BGL99" s="11"/>
      <c r="BGM99" s="11"/>
      <c r="BGN99" s="11"/>
      <c r="BGO99" s="11"/>
      <c r="BGP99" s="11"/>
      <c r="BGQ99" s="11"/>
      <c r="BGR99" s="11"/>
      <c r="BGS99" s="11"/>
      <c r="BGT99" s="11"/>
      <c r="BGU99" s="11"/>
      <c r="BGV99" s="11"/>
      <c r="BGW99" s="11"/>
      <c r="BGX99" s="11"/>
      <c r="BGY99" s="11"/>
      <c r="BGZ99" s="11"/>
      <c r="BHA99" s="11"/>
      <c r="BHB99" s="11"/>
      <c r="BHC99" s="11"/>
      <c r="BHD99" s="11"/>
      <c r="BHE99" s="11"/>
      <c r="BHF99" s="11"/>
      <c r="BHG99" s="11"/>
      <c r="BHH99" s="11"/>
      <c r="BHI99" s="11"/>
      <c r="BHJ99" s="11"/>
      <c r="BHK99" s="11"/>
      <c r="BHL99" s="11"/>
      <c r="BHM99" s="11"/>
      <c r="BHN99" s="11"/>
      <c r="BHO99" s="11"/>
      <c r="BHP99" s="11"/>
      <c r="BHQ99" s="11"/>
      <c r="BHR99" s="11"/>
      <c r="BHS99" s="11"/>
      <c r="BHT99" s="11"/>
      <c r="BHU99" s="11"/>
      <c r="BHV99" s="11"/>
      <c r="BHW99" s="11"/>
      <c r="BHX99" s="11"/>
      <c r="BHY99" s="11"/>
      <c r="BHZ99" s="11"/>
      <c r="BIA99" s="11"/>
      <c r="BIB99" s="11"/>
      <c r="BIC99" s="11"/>
      <c r="BID99" s="11"/>
      <c r="BIE99" s="11"/>
      <c r="BIF99" s="11"/>
      <c r="BIG99" s="11"/>
      <c r="BIH99" s="11"/>
      <c r="BII99" s="11"/>
      <c r="BIJ99" s="11"/>
      <c r="BIK99" s="11"/>
      <c r="BIL99" s="11"/>
      <c r="BIM99" s="11"/>
      <c r="BIN99" s="11"/>
      <c r="BIO99" s="11"/>
      <c r="BIP99" s="11"/>
      <c r="BIQ99" s="11"/>
      <c r="BIR99" s="11"/>
      <c r="BIS99" s="11"/>
      <c r="BIT99" s="11"/>
      <c r="BIU99" s="11"/>
      <c r="BIV99" s="11"/>
      <c r="BIW99" s="11"/>
      <c r="BIX99" s="11"/>
      <c r="BIY99" s="11"/>
      <c r="BIZ99" s="11"/>
      <c r="BJA99" s="11"/>
      <c r="BJB99" s="11"/>
      <c r="BJC99" s="11"/>
      <c r="BJD99" s="11"/>
      <c r="BJE99" s="11"/>
      <c r="BJF99" s="11"/>
      <c r="BJG99" s="11"/>
      <c r="BJH99" s="11"/>
      <c r="BJI99" s="11"/>
      <c r="BJJ99" s="11"/>
      <c r="BJK99" s="11"/>
      <c r="BJL99" s="11"/>
      <c r="BJM99" s="11"/>
      <c r="BJN99" s="11"/>
      <c r="BJO99" s="11"/>
      <c r="BJP99" s="11"/>
      <c r="BJQ99" s="11"/>
      <c r="BJR99" s="11"/>
      <c r="BJS99" s="11"/>
      <c r="BJT99" s="11"/>
      <c r="BJU99" s="11"/>
      <c r="BJV99" s="11"/>
      <c r="BJW99" s="11"/>
      <c r="BJX99" s="11"/>
      <c r="BJY99" s="11"/>
      <c r="BJZ99" s="11"/>
      <c r="BKA99" s="11"/>
      <c r="BKB99" s="11"/>
      <c r="BKC99" s="11"/>
      <c r="BKD99" s="11"/>
      <c r="BKE99" s="11"/>
      <c r="BKF99" s="11"/>
      <c r="BKG99" s="11"/>
      <c r="BKH99" s="11"/>
      <c r="BKI99" s="11"/>
      <c r="BKJ99" s="11"/>
      <c r="BKK99" s="11"/>
      <c r="BKL99" s="11"/>
      <c r="BKM99" s="11"/>
      <c r="BKN99" s="11"/>
      <c r="BKO99" s="11"/>
      <c r="BKP99" s="11"/>
      <c r="BKQ99" s="11"/>
      <c r="BKR99" s="11"/>
      <c r="BKS99" s="11"/>
      <c r="BKT99" s="11"/>
      <c r="BKU99" s="11"/>
      <c r="BKV99" s="11"/>
      <c r="BKW99" s="11"/>
      <c r="BKX99" s="11"/>
      <c r="BKY99" s="11"/>
      <c r="BKZ99" s="11"/>
      <c r="BLA99" s="11"/>
      <c r="BLB99" s="11"/>
      <c r="BLC99" s="11"/>
      <c r="BLD99" s="11"/>
      <c r="BLE99" s="11"/>
      <c r="BLF99" s="11"/>
      <c r="BLG99" s="11"/>
      <c r="BLH99" s="11"/>
      <c r="BLI99" s="11"/>
      <c r="BLJ99" s="11"/>
      <c r="BLK99" s="11"/>
      <c r="BLL99" s="11"/>
      <c r="BLM99" s="11"/>
      <c r="BLN99" s="11"/>
      <c r="BLO99" s="11"/>
      <c r="BLP99" s="11"/>
      <c r="BLQ99" s="11"/>
      <c r="BLR99" s="11"/>
      <c r="BLS99" s="11"/>
    </row>
    <row r="100" spans="1:1683" s="8" customFormat="1" ht="20.100000000000001" customHeight="1">
      <c r="A100" s="158"/>
      <c r="B100" s="159"/>
      <c r="C100" s="160"/>
      <c r="D100" s="16">
        <v>2025</v>
      </c>
      <c r="E100" s="59">
        <f t="shared" ref="E100:J100" si="36">E24+E54+E68+E94</f>
        <v>24657.599999999999</v>
      </c>
      <c r="F100" s="59">
        <f t="shared" si="36"/>
        <v>0</v>
      </c>
      <c r="G100" s="59">
        <f t="shared" si="36"/>
        <v>0</v>
      </c>
      <c r="H100" s="59">
        <f t="shared" si="36"/>
        <v>0</v>
      </c>
      <c r="I100" s="59">
        <f t="shared" si="36"/>
        <v>24657.599999999999</v>
      </c>
      <c r="J100" s="59">
        <f t="shared" si="36"/>
        <v>0</v>
      </c>
      <c r="K100" s="54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  <c r="AML100" s="11"/>
      <c r="AMM100" s="11"/>
      <c r="AMN100" s="11"/>
      <c r="AMO100" s="11"/>
      <c r="AMP100" s="11"/>
      <c r="AMQ100" s="11"/>
      <c r="AMR100" s="11"/>
      <c r="AMS100" s="11"/>
      <c r="AMT100" s="11"/>
      <c r="AMU100" s="11"/>
      <c r="AMV100" s="11"/>
      <c r="AMW100" s="11"/>
      <c r="AMX100" s="11"/>
      <c r="AMY100" s="11"/>
      <c r="AMZ100" s="11"/>
      <c r="ANA100" s="11"/>
      <c r="ANB100" s="11"/>
      <c r="ANC100" s="11"/>
      <c r="AND100" s="11"/>
      <c r="ANE100" s="11"/>
      <c r="ANF100" s="11"/>
      <c r="ANG100" s="11"/>
      <c r="ANH100" s="11"/>
      <c r="ANI100" s="11"/>
      <c r="ANJ100" s="11"/>
      <c r="ANK100" s="11"/>
      <c r="ANL100" s="11"/>
      <c r="ANM100" s="11"/>
      <c r="ANN100" s="11"/>
      <c r="ANO100" s="11"/>
      <c r="ANP100" s="11"/>
      <c r="ANQ100" s="11"/>
      <c r="ANR100" s="11"/>
      <c r="ANS100" s="11"/>
      <c r="ANT100" s="11"/>
      <c r="ANU100" s="11"/>
      <c r="ANV100" s="11"/>
      <c r="ANW100" s="11"/>
      <c r="ANX100" s="11"/>
      <c r="ANY100" s="11"/>
      <c r="ANZ100" s="11"/>
      <c r="AOA100" s="11"/>
      <c r="AOB100" s="11"/>
      <c r="AOC100" s="11"/>
      <c r="AOD100" s="11"/>
      <c r="AOE100" s="11"/>
      <c r="AOF100" s="11"/>
      <c r="AOG100" s="11"/>
      <c r="AOH100" s="11"/>
      <c r="AOI100" s="11"/>
      <c r="AOJ100" s="11"/>
      <c r="AOK100" s="11"/>
      <c r="AOL100" s="11"/>
      <c r="AOM100" s="11"/>
      <c r="AON100" s="11"/>
      <c r="AOO100" s="11"/>
      <c r="AOP100" s="11"/>
      <c r="AOQ100" s="11"/>
      <c r="AOR100" s="11"/>
      <c r="AOS100" s="11"/>
      <c r="AOT100" s="11"/>
      <c r="AOU100" s="11"/>
      <c r="AOV100" s="11"/>
      <c r="AOW100" s="11"/>
      <c r="AOX100" s="11"/>
      <c r="AOY100" s="11"/>
      <c r="AOZ100" s="11"/>
      <c r="APA100" s="11"/>
      <c r="APB100" s="11"/>
      <c r="APC100" s="11"/>
      <c r="APD100" s="11"/>
      <c r="APE100" s="11"/>
      <c r="APF100" s="11"/>
      <c r="APG100" s="11"/>
      <c r="APH100" s="11"/>
      <c r="API100" s="11"/>
      <c r="APJ100" s="11"/>
      <c r="APK100" s="11"/>
      <c r="APL100" s="11"/>
      <c r="APM100" s="11"/>
      <c r="APN100" s="11"/>
      <c r="APO100" s="11"/>
      <c r="APP100" s="11"/>
      <c r="APQ100" s="11"/>
      <c r="APR100" s="11"/>
      <c r="APS100" s="11"/>
      <c r="APT100" s="11"/>
      <c r="APU100" s="11"/>
      <c r="APV100" s="11"/>
      <c r="APW100" s="11"/>
      <c r="APX100" s="11"/>
      <c r="APY100" s="11"/>
      <c r="APZ100" s="11"/>
      <c r="AQA100" s="11"/>
      <c r="AQB100" s="11"/>
      <c r="AQC100" s="11"/>
      <c r="AQD100" s="11"/>
      <c r="AQE100" s="11"/>
      <c r="AQF100" s="11"/>
      <c r="AQG100" s="11"/>
      <c r="AQH100" s="11"/>
      <c r="AQI100" s="11"/>
      <c r="AQJ100" s="11"/>
      <c r="AQK100" s="11"/>
      <c r="AQL100" s="11"/>
      <c r="AQM100" s="11"/>
      <c r="AQN100" s="11"/>
      <c r="AQO100" s="11"/>
      <c r="AQP100" s="11"/>
      <c r="AQQ100" s="11"/>
      <c r="AQR100" s="11"/>
      <c r="AQS100" s="11"/>
      <c r="AQT100" s="11"/>
      <c r="AQU100" s="11"/>
      <c r="AQV100" s="11"/>
      <c r="AQW100" s="11"/>
      <c r="AQX100" s="11"/>
      <c r="AQY100" s="11"/>
      <c r="AQZ100" s="11"/>
      <c r="ARA100" s="11"/>
      <c r="ARB100" s="11"/>
      <c r="ARC100" s="11"/>
      <c r="ARD100" s="11"/>
      <c r="ARE100" s="11"/>
      <c r="ARF100" s="11"/>
      <c r="ARG100" s="11"/>
      <c r="ARH100" s="11"/>
      <c r="ARI100" s="11"/>
      <c r="ARJ100" s="11"/>
      <c r="ARK100" s="11"/>
      <c r="ARL100" s="11"/>
      <c r="ARM100" s="11"/>
      <c r="ARN100" s="11"/>
      <c r="ARO100" s="11"/>
      <c r="ARP100" s="11"/>
      <c r="ARQ100" s="11"/>
      <c r="ARR100" s="11"/>
      <c r="ARS100" s="11"/>
      <c r="ART100" s="11"/>
      <c r="ARU100" s="11"/>
      <c r="ARV100" s="11"/>
      <c r="ARW100" s="11"/>
      <c r="ARX100" s="11"/>
      <c r="ARY100" s="11"/>
      <c r="ARZ100" s="11"/>
      <c r="ASA100" s="11"/>
      <c r="ASB100" s="11"/>
      <c r="ASC100" s="11"/>
      <c r="ASD100" s="11"/>
      <c r="ASE100" s="11"/>
      <c r="ASF100" s="11"/>
      <c r="ASG100" s="11"/>
      <c r="ASH100" s="11"/>
      <c r="ASI100" s="11"/>
      <c r="ASJ100" s="11"/>
      <c r="ASK100" s="11"/>
      <c r="ASL100" s="11"/>
      <c r="ASM100" s="11"/>
      <c r="ASN100" s="11"/>
      <c r="ASO100" s="11"/>
      <c r="ASP100" s="11"/>
      <c r="ASQ100" s="11"/>
      <c r="ASR100" s="11"/>
      <c r="ASS100" s="11"/>
      <c r="AST100" s="11"/>
      <c r="ASU100" s="11"/>
      <c r="ASV100" s="11"/>
      <c r="ASW100" s="11"/>
      <c r="ASX100" s="11"/>
      <c r="ASY100" s="11"/>
      <c r="ASZ100" s="11"/>
      <c r="ATA100" s="11"/>
      <c r="ATB100" s="11"/>
      <c r="ATC100" s="11"/>
      <c r="ATD100" s="11"/>
      <c r="ATE100" s="11"/>
      <c r="ATF100" s="11"/>
      <c r="ATG100" s="11"/>
      <c r="ATH100" s="11"/>
      <c r="ATI100" s="11"/>
      <c r="ATJ100" s="11"/>
      <c r="ATK100" s="11"/>
      <c r="ATL100" s="11"/>
      <c r="ATM100" s="11"/>
      <c r="ATN100" s="11"/>
      <c r="ATO100" s="11"/>
      <c r="ATP100" s="11"/>
      <c r="ATQ100" s="11"/>
      <c r="ATR100" s="11"/>
      <c r="ATS100" s="11"/>
      <c r="ATT100" s="11"/>
      <c r="ATU100" s="11"/>
      <c r="ATV100" s="11"/>
      <c r="ATW100" s="11"/>
      <c r="ATX100" s="11"/>
      <c r="ATY100" s="11"/>
      <c r="ATZ100" s="11"/>
      <c r="AUA100" s="11"/>
      <c r="AUB100" s="11"/>
      <c r="AUC100" s="11"/>
      <c r="AUD100" s="11"/>
      <c r="AUE100" s="11"/>
      <c r="AUF100" s="11"/>
      <c r="AUG100" s="11"/>
      <c r="AUH100" s="11"/>
      <c r="AUI100" s="11"/>
      <c r="AUJ100" s="11"/>
      <c r="AUK100" s="11"/>
      <c r="AUL100" s="11"/>
      <c r="AUM100" s="11"/>
      <c r="AUN100" s="11"/>
      <c r="AUO100" s="11"/>
      <c r="AUP100" s="11"/>
      <c r="AUQ100" s="11"/>
      <c r="AUR100" s="11"/>
      <c r="AUS100" s="11"/>
      <c r="AUT100" s="11"/>
      <c r="AUU100" s="11"/>
      <c r="AUV100" s="11"/>
      <c r="AUW100" s="11"/>
      <c r="AUX100" s="11"/>
      <c r="AUY100" s="11"/>
      <c r="AUZ100" s="11"/>
      <c r="AVA100" s="11"/>
      <c r="AVB100" s="11"/>
      <c r="AVC100" s="11"/>
      <c r="AVD100" s="11"/>
      <c r="AVE100" s="11"/>
      <c r="AVF100" s="11"/>
      <c r="AVG100" s="11"/>
      <c r="AVH100" s="11"/>
      <c r="AVI100" s="11"/>
      <c r="AVJ100" s="11"/>
      <c r="AVK100" s="11"/>
      <c r="AVL100" s="11"/>
      <c r="AVM100" s="11"/>
      <c r="AVN100" s="11"/>
      <c r="AVO100" s="11"/>
      <c r="AVP100" s="11"/>
      <c r="AVQ100" s="11"/>
      <c r="AVR100" s="11"/>
      <c r="AVS100" s="11"/>
      <c r="AVT100" s="11"/>
      <c r="AVU100" s="11"/>
      <c r="AVV100" s="11"/>
      <c r="AVW100" s="11"/>
      <c r="AVX100" s="11"/>
      <c r="AVY100" s="11"/>
      <c r="AVZ100" s="11"/>
      <c r="AWA100" s="11"/>
      <c r="AWB100" s="11"/>
      <c r="AWC100" s="11"/>
      <c r="AWD100" s="11"/>
      <c r="AWE100" s="11"/>
      <c r="AWF100" s="11"/>
      <c r="AWG100" s="11"/>
      <c r="AWH100" s="11"/>
      <c r="AWI100" s="11"/>
      <c r="AWJ100" s="11"/>
      <c r="AWK100" s="11"/>
      <c r="AWL100" s="11"/>
      <c r="AWM100" s="11"/>
      <c r="AWN100" s="11"/>
      <c r="AWO100" s="11"/>
      <c r="AWP100" s="11"/>
      <c r="AWQ100" s="11"/>
      <c r="AWR100" s="11"/>
      <c r="AWS100" s="11"/>
      <c r="AWT100" s="11"/>
      <c r="AWU100" s="11"/>
      <c r="AWV100" s="11"/>
      <c r="AWW100" s="11"/>
      <c r="AWX100" s="11"/>
      <c r="AWY100" s="11"/>
      <c r="AWZ100" s="11"/>
      <c r="AXA100" s="11"/>
      <c r="AXB100" s="11"/>
      <c r="AXC100" s="11"/>
      <c r="AXD100" s="11"/>
      <c r="AXE100" s="11"/>
      <c r="AXF100" s="11"/>
      <c r="AXG100" s="11"/>
      <c r="AXH100" s="11"/>
      <c r="AXI100" s="11"/>
      <c r="AXJ100" s="11"/>
      <c r="AXK100" s="11"/>
      <c r="AXL100" s="11"/>
      <c r="AXM100" s="11"/>
      <c r="AXN100" s="11"/>
      <c r="AXO100" s="11"/>
      <c r="AXP100" s="11"/>
      <c r="AXQ100" s="11"/>
      <c r="AXR100" s="11"/>
      <c r="AXS100" s="11"/>
      <c r="AXT100" s="11"/>
      <c r="AXU100" s="11"/>
      <c r="AXV100" s="11"/>
      <c r="AXW100" s="11"/>
      <c r="AXX100" s="11"/>
      <c r="AXY100" s="11"/>
      <c r="AXZ100" s="11"/>
      <c r="AYA100" s="11"/>
      <c r="AYB100" s="11"/>
      <c r="AYC100" s="11"/>
      <c r="AYD100" s="11"/>
      <c r="AYE100" s="11"/>
      <c r="AYF100" s="11"/>
      <c r="AYG100" s="11"/>
      <c r="AYH100" s="11"/>
      <c r="AYI100" s="11"/>
      <c r="AYJ100" s="11"/>
      <c r="AYK100" s="11"/>
      <c r="AYL100" s="11"/>
      <c r="AYM100" s="11"/>
      <c r="AYN100" s="11"/>
      <c r="AYO100" s="11"/>
      <c r="AYP100" s="11"/>
      <c r="AYQ100" s="11"/>
      <c r="AYR100" s="11"/>
      <c r="AYS100" s="11"/>
      <c r="AYT100" s="11"/>
      <c r="AYU100" s="11"/>
      <c r="AYV100" s="11"/>
      <c r="AYW100" s="11"/>
      <c r="AYX100" s="11"/>
      <c r="AYY100" s="11"/>
      <c r="AYZ100" s="11"/>
      <c r="AZA100" s="11"/>
      <c r="AZB100" s="11"/>
      <c r="AZC100" s="11"/>
      <c r="AZD100" s="11"/>
      <c r="AZE100" s="11"/>
      <c r="AZF100" s="11"/>
      <c r="AZG100" s="11"/>
      <c r="AZH100" s="11"/>
      <c r="AZI100" s="11"/>
      <c r="AZJ100" s="11"/>
      <c r="AZK100" s="11"/>
      <c r="AZL100" s="11"/>
      <c r="AZM100" s="11"/>
      <c r="AZN100" s="11"/>
      <c r="AZO100" s="11"/>
      <c r="AZP100" s="11"/>
      <c r="AZQ100" s="11"/>
      <c r="AZR100" s="11"/>
      <c r="AZS100" s="11"/>
      <c r="AZT100" s="11"/>
      <c r="AZU100" s="11"/>
      <c r="AZV100" s="11"/>
      <c r="AZW100" s="11"/>
      <c r="AZX100" s="11"/>
      <c r="AZY100" s="11"/>
      <c r="AZZ100" s="11"/>
      <c r="BAA100" s="11"/>
      <c r="BAB100" s="11"/>
      <c r="BAC100" s="11"/>
      <c r="BAD100" s="11"/>
      <c r="BAE100" s="11"/>
      <c r="BAF100" s="11"/>
      <c r="BAG100" s="11"/>
      <c r="BAH100" s="11"/>
      <c r="BAI100" s="11"/>
      <c r="BAJ100" s="11"/>
      <c r="BAK100" s="11"/>
      <c r="BAL100" s="11"/>
      <c r="BAM100" s="11"/>
      <c r="BAN100" s="11"/>
      <c r="BAO100" s="11"/>
      <c r="BAP100" s="11"/>
      <c r="BAQ100" s="11"/>
      <c r="BAR100" s="11"/>
      <c r="BAS100" s="11"/>
      <c r="BAT100" s="11"/>
      <c r="BAU100" s="11"/>
      <c r="BAV100" s="11"/>
      <c r="BAW100" s="11"/>
      <c r="BAX100" s="11"/>
      <c r="BAY100" s="11"/>
      <c r="BAZ100" s="11"/>
      <c r="BBA100" s="11"/>
      <c r="BBB100" s="11"/>
      <c r="BBC100" s="11"/>
      <c r="BBD100" s="11"/>
      <c r="BBE100" s="11"/>
      <c r="BBF100" s="11"/>
      <c r="BBG100" s="11"/>
      <c r="BBH100" s="11"/>
      <c r="BBI100" s="11"/>
      <c r="BBJ100" s="11"/>
      <c r="BBK100" s="11"/>
      <c r="BBL100" s="11"/>
      <c r="BBM100" s="11"/>
      <c r="BBN100" s="11"/>
      <c r="BBO100" s="11"/>
      <c r="BBP100" s="11"/>
      <c r="BBQ100" s="11"/>
      <c r="BBR100" s="11"/>
      <c r="BBS100" s="11"/>
      <c r="BBT100" s="11"/>
      <c r="BBU100" s="11"/>
      <c r="BBV100" s="11"/>
      <c r="BBW100" s="11"/>
      <c r="BBX100" s="11"/>
      <c r="BBY100" s="11"/>
      <c r="BBZ100" s="11"/>
      <c r="BCA100" s="11"/>
      <c r="BCB100" s="11"/>
      <c r="BCC100" s="11"/>
      <c r="BCD100" s="11"/>
      <c r="BCE100" s="11"/>
      <c r="BCF100" s="11"/>
      <c r="BCG100" s="11"/>
      <c r="BCH100" s="11"/>
      <c r="BCI100" s="11"/>
      <c r="BCJ100" s="11"/>
      <c r="BCK100" s="11"/>
      <c r="BCL100" s="11"/>
      <c r="BCM100" s="11"/>
      <c r="BCN100" s="11"/>
      <c r="BCO100" s="11"/>
      <c r="BCP100" s="11"/>
      <c r="BCQ100" s="11"/>
      <c r="BCR100" s="11"/>
      <c r="BCS100" s="11"/>
      <c r="BCT100" s="11"/>
      <c r="BCU100" s="11"/>
      <c r="BCV100" s="11"/>
      <c r="BCW100" s="11"/>
      <c r="BCX100" s="11"/>
      <c r="BCY100" s="11"/>
      <c r="BCZ100" s="11"/>
      <c r="BDA100" s="11"/>
      <c r="BDB100" s="11"/>
      <c r="BDC100" s="11"/>
      <c r="BDD100" s="11"/>
      <c r="BDE100" s="11"/>
      <c r="BDF100" s="11"/>
      <c r="BDG100" s="11"/>
      <c r="BDH100" s="11"/>
      <c r="BDI100" s="11"/>
      <c r="BDJ100" s="11"/>
      <c r="BDK100" s="11"/>
      <c r="BDL100" s="11"/>
      <c r="BDM100" s="11"/>
      <c r="BDN100" s="11"/>
      <c r="BDO100" s="11"/>
      <c r="BDP100" s="11"/>
      <c r="BDQ100" s="11"/>
      <c r="BDR100" s="11"/>
      <c r="BDS100" s="11"/>
      <c r="BDT100" s="11"/>
      <c r="BDU100" s="11"/>
      <c r="BDV100" s="11"/>
      <c r="BDW100" s="11"/>
      <c r="BDX100" s="11"/>
      <c r="BDY100" s="11"/>
      <c r="BDZ100" s="11"/>
      <c r="BEA100" s="11"/>
      <c r="BEB100" s="11"/>
      <c r="BEC100" s="11"/>
      <c r="BED100" s="11"/>
      <c r="BEE100" s="11"/>
      <c r="BEF100" s="11"/>
      <c r="BEG100" s="11"/>
      <c r="BEH100" s="11"/>
      <c r="BEI100" s="11"/>
      <c r="BEJ100" s="11"/>
      <c r="BEK100" s="11"/>
      <c r="BEL100" s="11"/>
      <c r="BEM100" s="11"/>
      <c r="BEN100" s="11"/>
      <c r="BEO100" s="11"/>
      <c r="BEP100" s="11"/>
      <c r="BEQ100" s="11"/>
      <c r="BER100" s="11"/>
      <c r="BES100" s="11"/>
      <c r="BET100" s="11"/>
      <c r="BEU100" s="11"/>
      <c r="BEV100" s="11"/>
      <c r="BEW100" s="11"/>
      <c r="BEX100" s="11"/>
      <c r="BEY100" s="11"/>
      <c r="BEZ100" s="11"/>
      <c r="BFA100" s="11"/>
      <c r="BFB100" s="11"/>
      <c r="BFC100" s="11"/>
      <c r="BFD100" s="11"/>
      <c r="BFE100" s="11"/>
      <c r="BFF100" s="11"/>
      <c r="BFG100" s="11"/>
      <c r="BFH100" s="11"/>
      <c r="BFI100" s="11"/>
      <c r="BFJ100" s="11"/>
      <c r="BFK100" s="11"/>
      <c r="BFL100" s="11"/>
      <c r="BFM100" s="11"/>
      <c r="BFN100" s="11"/>
      <c r="BFO100" s="11"/>
      <c r="BFP100" s="11"/>
      <c r="BFQ100" s="11"/>
      <c r="BFR100" s="11"/>
      <c r="BFS100" s="11"/>
      <c r="BFT100" s="11"/>
      <c r="BFU100" s="11"/>
      <c r="BFV100" s="11"/>
      <c r="BFW100" s="11"/>
      <c r="BFX100" s="11"/>
      <c r="BFY100" s="11"/>
      <c r="BFZ100" s="11"/>
      <c r="BGA100" s="11"/>
      <c r="BGB100" s="11"/>
      <c r="BGC100" s="11"/>
      <c r="BGD100" s="11"/>
      <c r="BGE100" s="11"/>
      <c r="BGF100" s="11"/>
      <c r="BGG100" s="11"/>
      <c r="BGH100" s="11"/>
      <c r="BGI100" s="11"/>
      <c r="BGJ100" s="11"/>
      <c r="BGK100" s="11"/>
      <c r="BGL100" s="11"/>
      <c r="BGM100" s="11"/>
      <c r="BGN100" s="11"/>
      <c r="BGO100" s="11"/>
      <c r="BGP100" s="11"/>
      <c r="BGQ100" s="11"/>
      <c r="BGR100" s="11"/>
      <c r="BGS100" s="11"/>
      <c r="BGT100" s="11"/>
      <c r="BGU100" s="11"/>
      <c r="BGV100" s="11"/>
      <c r="BGW100" s="11"/>
      <c r="BGX100" s="11"/>
      <c r="BGY100" s="11"/>
      <c r="BGZ100" s="11"/>
      <c r="BHA100" s="11"/>
      <c r="BHB100" s="11"/>
      <c r="BHC100" s="11"/>
      <c r="BHD100" s="11"/>
      <c r="BHE100" s="11"/>
      <c r="BHF100" s="11"/>
      <c r="BHG100" s="11"/>
      <c r="BHH100" s="11"/>
      <c r="BHI100" s="11"/>
      <c r="BHJ100" s="11"/>
      <c r="BHK100" s="11"/>
      <c r="BHL100" s="11"/>
      <c r="BHM100" s="11"/>
      <c r="BHN100" s="11"/>
      <c r="BHO100" s="11"/>
      <c r="BHP100" s="11"/>
      <c r="BHQ100" s="11"/>
      <c r="BHR100" s="11"/>
      <c r="BHS100" s="11"/>
      <c r="BHT100" s="11"/>
      <c r="BHU100" s="11"/>
      <c r="BHV100" s="11"/>
      <c r="BHW100" s="11"/>
      <c r="BHX100" s="11"/>
      <c r="BHY100" s="11"/>
      <c r="BHZ100" s="11"/>
      <c r="BIA100" s="11"/>
      <c r="BIB100" s="11"/>
      <c r="BIC100" s="11"/>
      <c r="BID100" s="11"/>
      <c r="BIE100" s="11"/>
      <c r="BIF100" s="11"/>
      <c r="BIG100" s="11"/>
      <c r="BIH100" s="11"/>
      <c r="BII100" s="11"/>
      <c r="BIJ100" s="11"/>
      <c r="BIK100" s="11"/>
      <c r="BIL100" s="11"/>
      <c r="BIM100" s="11"/>
      <c r="BIN100" s="11"/>
      <c r="BIO100" s="11"/>
      <c r="BIP100" s="11"/>
      <c r="BIQ100" s="11"/>
      <c r="BIR100" s="11"/>
      <c r="BIS100" s="11"/>
      <c r="BIT100" s="11"/>
      <c r="BIU100" s="11"/>
      <c r="BIV100" s="11"/>
      <c r="BIW100" s="11"/>
      <c r="BIX100" s="11"/>
      <c r="BIY100" s="11"/>
      <c r="BIZ100" s="11"/>
      <c r="BJA100" s="11"/>
      <c r="BJB100" s="11"/>
      <c r="BJC100" s="11"/>
      <c r="BJD100" s="11"/>
      <c r="BJE100" s="11"/>
      <c r="BJF100" s="11"/>
      <c r="BJG100" s="11"/>
      <c r="BJH100" s="11"/>
      <c r="BJI100" s="11"/>
      <c r="BJJ100" s="11"/>
      <c r="BJK100" s="11"/>
      <c r="BJL100" s="11"/>
      <c r="BJM100" s="11"/>
      <c r="BJN100" s="11"/>
      <c r="BJO100" s="11"/>
      <c r="BJP100" s="11"/>
      <c r="BJQ100" s="11"/>
      <c r="BJR100" s="11"/>
      <c r="BJS100" s="11"/>
      <c r="BJT100" s="11"/>
      <c r="BJU100" s="11"/>
      <c r="BJV100" s="11"/>
      <c r="BJW100" s="11"/>
      <c r="BJX100" s="11"/>
      <c r="BJY100" s="11"/>
      <c r="BJZ100" s="11"/>
      <c r="BKA100" s="11"/>
      <c r="BKB100" s="11"/>
      <c r="BKC100" s="11"/>
      <c r="BKD100" s="11"/>
      <c r="BKE100" s="11"/>
      <c r="BKF100" s="11"/>
      <c r="BKG100" s="11"/>
      <c r="BKH100" s="11"/>
      <c r="BKI100" s="11"/>
      <c r="BKJ100" s="11"/>
      <c r="BKK100" s="11"/>
      <c r="BKL100" s="11"/>
      <c r="BKM100" s="11"/>
      <c r="BKN100" s="11"/>
      <c r="BKO100" s="11"/>
      <c r="BKP100" s="11"/>
      <c r="BKQ100" s="11"/>
      <c r="BKR100" s="11"/>
      <c r="BKS100" s="11"/>
      <c r="BKT100" s="11"/>
      <c r="BKU100" s="11"/>
      <c r="BKV100" s="11"/>
      <c r="BKW100" s="11"/>
      <c r="BKX100" s="11"/>
      <c r="BKY100" s="11"/>
      <c r="BKZ100" s="11"/>
      <c r="BLA100" s="11"/>
      <c r="BLB100" s="11"/>
      <c r="BLC100" s="11"/>
      <c r="BLD100" s="11"/>
      <c r="BLE100" s="11"/>
      <c r="BLF100" s="11"/>
      <c r="BLG100" s="11"/>
      <c r="BLH100" s="11"/>
      <c r="BLI100" s="11"/>
      <c r="BLJ100" s="11"/>
      <c r="BLK100" s="11"/>
      <c r="BLL100" s="11"/>
      <c r="BLM100" s="11"/>
      <c r="BLN100" s="11"/>
      <c r="BLO100" s="11"/>
      <c r="BLP100" s="11"/>
      <c r="BLQ100" s="11"/>
      <c r="BLR100" s="11"/>
      <c r="BLS100" s="11"/>
    </row>
    <row r="101" spans="1:1683" s="8" customFormat="1" ht="21.75" customHeight="1">
      <c r="A101" s="55"/>
      <c r="B101" s="56"/>
      <c r="C101" s="57"/>
      <c r="D101" s="16"/>
      <c r="E101" s="17">
        <f>SUM(E97:E100)</f>
        <v>104578.78698</v>
      </c>
      <c r="F101" s="17">
        <f t="shared" ref="F101:J101" si="37">SUM(F97:F100)</f>
        <v>0</v>
      </c>
      <c r="G101" s="17">
        <f t="shared" si="37"/>
        <v>9615.2999999999993</v>
      </c>
      <c r="H101" s="17">
        <f t="shared" si="37"/>
        <v>0</v>
      </c>
      <c r="I101" s="17">
        <f t="shared" si="37"/>
        <v>94963.486980000016</v>
      </c>
      <c r="J101" s="17">
        <f t="shared" si="37"/>
        <v>0</v>
      </c>
      <c r="K101" s="5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  <c r="AUH101" s="11"/>
      <c r="AUI101" s="11"/>
      <c r="AUJ101" s="11"/>
      <c r="AUK101" s="11"/>
      <c r="AUL101" s="11"/>
      <c r="AUM101" s="11"/>
      <c r="AUN101" s="11"/>
      <c r="AUO101" s="11"/>
      <c r="AUP101" s="11"/>
      <c r="AUQ101" s="11"/>
      <c r="AUR101" s="11"/>
      <c r="AUS101" s="11"/>
      <c r="AUT101" s="11"/>
      <c r="AUU101" s="11"/>
      <c r="AUV101" s="11"/>
      <c r="AUW101" s="11"/>
      <c r="AUX101" s="11"/>
      <c r="AUY101" s="11"/>
      <c r="AUZ101" s="11"/>
      <c r="AVA101" s="11"/>
      <c r="AVB101" s="11"/>
      <c r="AVC101" s="11"/>
      <c r="AVD101" s="11"/>
      <c r="AVE101" s="11"/>
      <c r="AVF101" s="11"/>
      <c r="AVG101" s="11"/>
      <c r="AVH101" s="11"/>
      <c r="AVI101" s="11"/>
      <c r="AVJ101" s="11"/>
      <c r="AVK101" s="11"/>
      <c r="AVL101" s="11"/>
      <c r="AVM101" s="11"/>
      <c r="AVN101" s="11"/>
      <c r="AVO101" s="11"/>
      <c r="AVP101" s="11"/>
      <c r="AVQ101" s="11"/>
      <c r="AVR101" s="11"/>
      <c r="AVS101" s="11"/>
      <c r="AVT101" s="11"/>
      <c r="AVU101" s="11"/>
      <c r="AVV101" s="11"/>
      <c r="AVW101" s="11"/>
      <c r="AVX101" s="11"/>
      <c r="AVY101" s="11"/>
      <c r="AVZ101" s="11"/>
      <c r="AWA101" s="11"/>
      <c r="AWB101" s="11"/>
      <c r="AWC101" s="11"/>
      <c r="AWD101" s="11"/>
      <c r="AWE101" s="11"/>
      <c r="AWF101" s="11"/>
      <c r="AWG101" s="11"/>
      <c r="AWH101" s="11"/>
      <c r="AWI101" s="11"/>
      <c r="AWJ101" s="11"/>
      <c r="AWK101" s="11"/>
      <c r="AWL101" s="11"/>
      <c r="AWM101" s="11"/>
      <c r="AWN101" s="11"/>
      <c r="AWO101" s="11"/>
      <c r="AWP101" s="11"/>
      <c r="AWQ101" s="11"/>
      <c r="AWR101" s="11"/>
      <c r="AWS101" s="11"/>
      <c r="AWT101" s="11"/>
      <c r="AWU101" s="11"/>
      <c r="AWV101" s="11"/>
      <c r="AWW101" s="11"/>
      <c r="AWX101" s="11"/>
      <c r="AWY101" s="11"/>
      <c r="AWZ101" s="11"/>
      <c r="AXA101" s="11"/>
      <c r="AXB101" s="11"/>
      <c r="AXC101" s="11"/>
      <c r="AXD101" s="11"/>
      <c r="AXE101" s="11"/>
      <c r="AXF101" s="11"/>
      <c r="AXG101" s="11"/>
      <c r="AXH101" s="11"/>
      <c r="AXI101" s="11"/>
      <c r="AXJ101" s="11"/>
      <c r="AXK101" s="11"/>
      <c r="AXL101" s="11"/>
      <c r="AXM101" s="11"/>
      <c r="AXN101" s="11"/>
      <c r="AXO101" s="11"/>
      <c r="AXP101" s="11"/>
      <c r="AXQ101" s="11"/>
      <c r="AXR101" s="11"/>
      <c r="AXS101" s="11"/>
      <c r="AXT101" s="11"/>
      <c r="AXU101" s="11"/>
      <c r="AXV101" s="11"/>
      <c r="AXW101" s="11"/>
      <c r="AXX101" s="11"/>
      <c r="AXY101" s="11"/>
      <c r="AXZ101" s="11"/>
      <c r="AYA101" s="11"/>
      <c r="AYB101" s="11"/>
      <c r="AYC101" s="11"/>
      <c r="AYD101" s="11"/>
      <c r="AYE101" s="11"/>
      <c r="AYF101" s="11"/>
      <c r="AYG101" s="11"/>
      <c r="AYH101" s="11"/>
      <c r="AYI101" s="11"/>
      <c r="AYJ101" s="11"/>
      <c r="AYK101" s="11"/>
      <c r="AYL101" s="11"/>
      <c r="AYM101" s="11"/>
      <c r="AYN101" s="11"/>
      <c r="AYO101" s="11"/>
      <c r="AYP101" s="11"/>
      <c r="AYQ101" s="11"/>
      <c r="AYR101" s="11"/>
      <c r="AYS101" s="11"/>
      <c r="AYT101" s="11"/>
      <c r="AYU101" s="11"/>
      <c r="AYV101" s="11"/>
      <c r="AYW101" s="11"/>
      <c r="AYX101" s="11"/>
      <c r="AYY101" s="11"/>
      <c r="AYZ101" s="11"/>
      <c r="AZA101" s="11"/>
      <c r="AZB101" s="11"/>
      <c r="AZC101" s="11"/>
      <c r="AZD101" s="11"/>
      <c r="AZE101" s="11"/>
      <c r="AZF101" s="11"/>
      <c r="AZG101" s="11"/>
      <c r="AZH101" s="11"/>
      <c r="AZI101" s="11"/>
      <c r="AZJ101" s="11"/>
      <c r="AZK101" s="11"/>
      <c r="AZL101" s="11"/>
      <c r="AZM101" s="11"/>
      <c r="AZN101" s="11"/>
      <c r="AZO101" s="11"/>
      <c r="AZP101" s="11"/>
      <c r="AZQ101" s="11"/>
      <c r="AZR101" s="11"/>
      <c r="AZS101" s="11"/>
      <c r="AZT101" s="11"/>
      <c r="AZU101" s="11"/>
      <c r="AZV101" s="11"/>
      <c r="AZW101" s="11"/>
      <c r="AZX101" s="11"/>
      <c r="AZY101" s="11"/>
      <c r="AZZ101" s="11"/>
      <c r="BAA101" s="11"/>
      <c r="BAB101" s="11"/>
      <c r="BAC101" s="11"/>
      <c r="BAD101" s="11"/>
      <c r="BAE101" s="11"/>
      <c r="BAF101" s="11"/>
      <c r="BAG101" s="11"/>
      <c r="BAH101" s="11"/>
      <c r="BAI101" s="11"/>
      <c r="BAJ101" s="11"/>
      <c r="BAK101" s="11"/>
      <c r="BAL101" s="11"/>
      <c r="BAM101" s="11"/>
      <c r="BAN101" s="11"/>
      <c r="BAO101" s="11"/>
      <c r="BAP101" s="11"/>
      <c r="BAQ101" s="11"/>
      <c r="BAR101" s="11"/>
      <c r="BAS101" s="11"/>
      <c r="BAT101" s="11"/>
      <c r="BAU101" s="11"/>
      <c r="BAV101" s="11"/>
      <c r="BAW101" s="11"/>
      <c r="BAX101" s="11"/>
      <c r="BAY101" s="11"/>
      <c r="BAZ101" s="11"/>
      <c r="BBA101" s="11"/>
      <c r="BBB101" s="11"/>
      <c r="BBC101" s="11"/>
      <c r="BBD101" s="11"/>
      <c r="BBE101" s="11"/>
      <c r="BBF101" s="11"/>
      <c r="BBG101" s="11"/>
      <c r="BBH101" s="11"/>
      <c r="BBI101" s="11"/>
      <c r="BBJ101" s="11"/>
      <c r="BBK101" s="11"/>
      <c r="BBL101" s="11"/>
      <c r="BBM101" s="11"/>
      <c r="BBN101" s="11"/>
      <c r="BBO101" s="11"/>
      <c r="BBP101" s="11"/>
      <c r="BBQ101" s="11"/>
      <c r="BBR101" s="11"/>
      <c r="BBS101" s="11"/>
      <c r="BBT101" s="11"/>
      <c r="BBU101" s="11"/>
      <c r="BBV101" s="11"/>
      <c r="BBW101" s="11"/>
      <c r="BBX101" s="11"/>
      <c r="BBY101" s="11"/>
      <c r="BBZ101" s="11"/>
      <c r="BCA101" s="11"/>
      <c r="BCB101" s="11"/>
      <c r="BCC101" s="11"/>
      <c r="BCD101" s="11"/>
      <c r="BCE101" s="11"/>
      <c r="BCF101" s="11"/>
      <c r="BCG101" s="11"/>
      <c r="BCH101" s="11"/>
      <c r="BCI101" s="11"/>
      <c r="BCJ101" s="11"/>
      <c r="BCK101" s="11"/>
      <c r="BCL101" s="11"/>
      <c r="BCM101" s="11"/>
      <c r="BCN101" s="11"/>
      <c r="BCO101" s="11"/>
      <c r="BCP101" s="11"/>
      <c r="BCQ101" s="11"/>
      <c r="BCR101" s="11"/>
      <c r="BCS101" s="11"/>
      <c r="BCT101" s="11"/>
      <c r="BCU101" s="11"/>
      <c r="BCV101" s="11"/>
      <c r="BCW101" s="11"/>
      <c r="BCX101" s="11"/>
      <c r="BCY101" s="11"/>
      <c r="BCZ101" s="11"/>
      <c r="BDA101" s="11"/>
      <c r="BDB101" s="11"/>
      <c r="BDC101" s="11"/>
      <c r="BDD101" s="11"/>
      <c r="BDE101" s="11"/>
      <c r="BDF101" s="11"/>
      <c r="BDG101" s="11"/>
      <c r="BDH101" s="11"/>
      <c r="BDI101" s="11"/>
      <c r="BDJ101" s="11"/>
      <c r="BDK101" s="11"/>
      <c r="BDL101" s="11"/>
      <c r="BDM101" s="11"/>
      <c r="BDN101" s="11"/>
      <c r="BDO101" s="11"/>
      <c r="BDP101" s="11"/>
      <c r="BDQ101" s="11"/>
      <c r="BDR101" s="11"/>
      <c r="BDS101" s="11"/>
      <c r="BDT101" s="11"/>
      <c r="BDU101" s="11"/>
      <c r="BDV101" s="11"/>
      <c r="BDW101" s="11"/>
      <c r="BDX101" s="11"/>
      <c r="BDY101" s="11"/>
      <c r="BDZ101" s="11"/>
      <c r="BEA101" s="11"/>
      <c r="BEB101" s="11"/>
      <c r="BEC101" s="11"/>
      <c r="BED101" s="11"/>
      <c r="BEE101" s="11"/>
      <c r="BEF101" s="11"/>
      <c r="BEG101" s="11"/>
      <c r="BEH101" s="11"/>
      <c r="BEI101" s="11"/>
      <c r="BEJ101" s="11"/>
      <c r="BEK101" s="11"/>
      <c r="BEL101" s="11"/>
      <c r="BEM101" s="11"/>
      <c r="BEN101" s="11"/>
      <c r="BEO101" s="11"/>
      <c r="BEP101" s="11"/>
      <c r="BEQ101" s="11"/>
      <c r="BER101" s="11"/>
      <c r="BES101" s="11"/>
      <c r="BET101" s="11"/>
      <c r="BEU101" s="11"/>
      <c r="BEV101" s="11"/>
      <c r="BEW101" s="11"/>
      <c r="BEX101" s="11"/>
      <c r="BEY101" s="11"/>
      <c r="BEZ101" s="11"/>
      <c r="BFA101" s="11"/>
      <c r="BFB101" s="11"/>
      <c r="BFC101" s="11"/>
      <c r="BFD101" s="11"/>
      <c r="BFE101" s="11"/>
      <c r="BFF101" s="11"/>
      <c r="BFG101" s="11"/>
      <c r="BFH101" s="11"/>
      <c r="BFI101" s="11"/>
      <c r="BFJ101" s="11"/>
      <c r="BFK101" s="11"/>
      <c r="BFL101" s="11"/>
      <c r="BFM101" s="11"/>
      <c r="BFN101" s="11"/>
      <c r="BFO101" s="11"/>
      <c r="BFP101" s="11"/>
      <c r="BFQ101" s="11"/>
      <c r="BFR101" s="11"/>
      <c r="BFS101" s="11"/>
      <c r="BFT101" s="11"/>
      <c r="BFU101" s="11"/>
      <c r="BFV101" s="11"/>
      <c r="BFW101" s="11"/>
      <c r="BFX101" s="11"/>
      <c r="BFY101" s="11"/>
      <c r="BFZ101" s="11"/>
      <c r="BGA101" s="11"/>
      <c r="BGB101" s="11"/>
      <c r="BGC101" s="11"/>
      <c r="BGD101" s="11"/>
      <c r="BGE101" s="11"/>
      <c r="BGF101" s="11"/>
      <c r="BGG101" s="11"/>
      <c r="BGH101" s="11"/>
      <c r="BGI101" s="11"/>
      <c r="BGJ101" s="11"/>
      <c r="BGK101" s="11"/>
      <c r="BGL101" s="11"/>
      <c r="BGM101" s="11"/>
      <c r="BGN101" s="11"/>
      <c r="BGO101" s="11"/>
      <c r="BGP101" s="11"/>
      <c r="BGQ101" s="11"/>
      <c r="BGR101" s="11"/>
      <c r="BGS101" s="11"/>
      <c r="BGT101" s="11"/>
      <c r="BGU101" s="11"/>
      <c r="BGV101" s="11"/>
      <c r="BGW101" s="11"/>
      <c r="BGX101" s="11"/>
      <c r="BGY101" s="11"/>
      <c r="BGZ101" s="11"/>
      <c r="BHA101" s="11"/>
      <c r="BHB101" s="11"/>
      <c r="BHC101" s="11"/>
      <c r="BHD101" s="11"/>
      <c r="BHE101" s="11"/>
      <c r="BHF101" s="11"/>
      <c r="BHG101" s="11"/>
      <c r="BHH101" s="11"/>
      <c r="BHI101" s="11"/>
      <c r="BHJ101" s="11"/>
      <c r="BHK101" s="11"/>
      <c r="BHL101" s="11"/>
      <c r="BHM101" s="11"/>
      <c r="BHN101" s="11"/>
      <c r="BHO101" s="11"/>
      <c r="BHP101" s="11"/>
      <c r="BHQ101" s="11"/>
      <c r="BHR101" s="11"/>
      <c r="BHS101" s="11"/>
      <c r="BHT101" s="11"/>
      <c r="BHU101" s="11"/>
      <c r="BHV101" s="11"/>
      <c r="BHW101" s="11"/>
      <c r="BHX101" s="11"/>
      <c r="BHY101" s="11"/>
      <c r="BHZ101" s="11"/>
      <c r="BIA101" s="11"/>
      <c r="BIB101" s="11"/>
      <c r="BIC101" s="11"/>
      <c r="BID101" s="11"/>
      <c r="BIE101" s="11"/>
      <c r="BIF101" s="11"/>
      <c r="BIG101" s="11"/>
      <c r="BIH101" s="11"/>
      <c r="BII101" s="11"/>
      <c r="BIJ101" s="11"/>
      <c r="BIK101" s="11"/>
      <c r="BIL101" s="11"/>
      <c r="BIM101" s="11"/>
      <c r="BIN101" s="11"/>
      <c r="BIO101" s="11"/>
      <c r="BIP101" s="11"/>
      <c r="BIQ101" s="11"/>
      <c r="BIR101" s="11"/>
      <c r="BIS101" s="11"/>
      <c r="BIT101" s="11"/>
      <c r="BIU101" s="11"/>
      <c r="BIV101" s="11"/>
      <c r="BIW101" s="11"/>
    </row>
    <row r="102" spans="1:1683" s="8" customFormat="1" ht="22.35" customHeight="1">
      <c r="A102" s="97" t="s">
        <v>52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  <c r="AMJ102" s="11"/>
      <c r="AMK102" s="11"/>
      <c r="AML102" s="11"/>
      <c r="AMM102" s="11"/>
      <c r="AMN102" s="11"/>
      <c r="AMO102" s="11"/>
      <c r="AMP102" s="11"/>
      <c r="AMQ102" s="11"/>
      <c r="AMR102" s="11"/>
      <c r="AMS102" s="11"/>
      <c r="AMT102" s="11"/>
      <c r="AMU102" s="11"/>
      <c r="AMV102" s="11"/>
      <c r="AMW102" s="11"/>
      <c r="AMX102" s="11"/>
      <c r="AMY102" s="11"/>
      <c r="AMZ102" s="11"/>
      <c r="ANA102" s="11"/>
      <c r="ANB102" s="11"/>
      <c r="ANC102" s="11"/>
      <c r="AND102" s="11"/>
      <c r="ANE102" s="11"/>
      <c r="ANF102" s="11"/>
      <c r="ANG102" s="11"/>
      <c r="ANH102" s="11"/>
      <c r="ANI102" s="11"/>
      <c r="ANJ102" s="11"/>
      <c r="ANK102" s="11"/>
      <c r="ANL102" s="11"/>
      <c r="ANM102" s="11"/>
      <c r="ANN102" s="11"/>
      <c r="ANO102" s="11"/>
      <c r="ANP102" s="11"/>
      <c r="ANQ102" s="11"/>
      <c r="ANR102" s="11"/>
      <c r="ANS102" s="11"/>
      <c r="ANT102" s="11"/>
      <c r="ANU102" s="11"/>
      <c r="ANV102" s="11"/>
      <c r="ANW102" s="11"/>
      <c r="ANX102" s="11"/>
      <c r="ANY102" s="11"/>
      <c r="ANZ102" s="11"/>
      <c r="AOA102" s="11"/>
      <c r="AOB102" s="11"/>
      <c r="AOC102" s="11"/>
      <c r="AOD102" s="11"/>
      <c r="AOE102" s="11"/>
      <c r="AOF102" s="11"/>
      <c r="AOG102" s="11"/>
      <c r="AOH102" s="11"/>
      <c r="AOI102" s="11"/>
      <c r="AOJ102" s="11"/>
      <c r="AOK102" s="11"/>
      <c r="AOL102" s="11"/>
      <c r="AOM102" s="11"/>
      <c r="AON102" s="11"/>
      <c r="AOO102" s="11"/>
      <c r="AOP102" s="11"/>
      <c r="AOQ102" s="11"/>
      <c r="AOR102" s="11"/>
      <c r="AOS102" s="11"/>
      <c r="AOT102" s="11"/>
      <c r="AOU102" s="11"/>
      <c r="AOV102" s="11"/>
      <c r="AOW102" s="11"/>
      <c r="AOX102" s="11"/>
      <c r="AOY102" s="11"/>
      <c r="AOZ102" s="11"/>
      <c r="APA102" s="11"/>
      <c r="APB102" s="11"/>
      <c r="APC102" s="11"/>
      <c r="APD102" s="11"/>
      <c r="APE102" s="11"/>
      <c r="APF102" s="11"/>
      <c r="APG102" s="11"/>
      <c r="APH102" s="11"/>
      <c r="API102" s="11"/>
      <c r="APJ102" s="11"/>
      <c r="APK102" s="11"/>
      <c r="APL102" s="11"/>
      <c r="APM102" s="11"/>
      <c r="APN102" s="11"/>
      <c r="APO102" s="11"/>
      <c r="APP102" s="11"/>
      <c r="APQ102" s="11"/>
      <c r="APR102" s="11"/>
      <c r="APS102" s="11"/>
      <c r="APT102" s="11"/>
      <c r="APU102" s="11"/>
      <c r="APV102" s="11"/>
      <c r="APW102" s="11"/>
      <c r="APX102" s="11"/>
      <c r="APY102" s="11"/>
      <c r="APZ102" s="11"/>
      <c r="AQA102" s="11"/>
      <c r="AQB102" s="11"/>
      <c r="AQC102" s="11"/>
      <c r="AQD102" s="11"/>
      <c r="AQE102" s="11"/>
      <c r="AQF102" s="11"/>
      <c r="AQG102" s="11"/>
      <c r="AQH102" s="11"/>
      <c r="AQI102" s="11"/>
      <c r="AQJ102" s="11"/>
      <c r="AQK102" s="11"/>
      <c r="AQL102" s="11"/>
      <c r="AQM102" s="11"/>
      <c r="AQN102" s="11"/>
      <c r="AQO102" s="11"/>
      <c r="AQP102" s="11"/>
      <c r="AQQ102" s="11"/>
      <c r="AQR102" s="11"/>
      <c r="AQS102" s="11"/>
      <c r="AQT102" s="11"/>
      <c r="AQU102" s="11"/>
      <c r="AQV102" s="11"/>
      <c r="AQW102" s="11"/>
      <c r="AQX102" s="11"/>
      <c r="AQY102" s="11"/>
      <c r="AQZ102" s="11"/>
      <c r="ARA102" s="11"/>
      <c r="ARB102" s="11"/>
      <c r="ARC102" s="11"/>
      <c r="ARD102" s="11"/>
      <c r="ARE102" s="11"/>
      <c r="ARF102" s="11"/>
      <c r="ARG102" s="11"/>
      <c r="ARH102" s="11"/>
      <c r="ARI102" s="11"/>
      <c r="ARJ102" s="11"/>
      <c r="ARK102" s="11"/>
      <c r="ARL102" s="11"/>
      <c r="ARM102" s="11"/>
      <c r="ARN102" s="11"/>
      <c r="ARO102" s="11"/>
      <c r="ARP102" s="11"/>
      <c r="ARQ102" s="11"/>
      <c r="ARR102" s="11"/>
      <c r="ARS102" s="11"/>
      <c r="ART102" s="11"/>
      <c r="ARU102" s="11"/>
      <c r="ARV102" s="11"/>
      <c r="ARW102" s="11"/>
      <c r="ARX102" s="11"/>
      <c r="ARY102" s="11"/>
      <c r="ARZ102" s="11"/>
      <c r="ASA102" s="11"/>
      <c r="ASB102" s="11"/>
      <c r="ASC102" s="11"/>
      <c r="ASD102" s="11"/>
      <c r="ASE102" s="11"/>
      <c r="ASF102" s="11"/>
      <c r="ASG102" s="11"/>
      <c r="ASH102" s="11"/>
      <c r="ASI102" s="11"/>
      <c r="ASJ102" s="11"/>
      <c r="ASK102" s="11"/>
      <c r="ASL102" s="11"/>
      <c r="ASM102" s="11"/>
      <c r="ASN102" s="11"/>
      <c r="ASO102" s="11"/>
      <c r="ASP102" s="11"/>
      <c r="ASQ102" s="11"/>
      <c r="ASR102" s="11"/>
      <c r="ASS102" s="11"/>
      <c r="AST102" s="11"/>
      <c r="ASU102" s="11"/>
      <c r="ASV102" s="11"/>
      <c r="ASW102" s="11"/>
      <c r="ASX102" s="11"/>
      <c r="ASY102" s="11"/>
      <c r="ASZ102" s="11"/>
      <c r="ATA102" s="11"/>
      <c r="ATB102" s="11"/>
      <c r="ATC102" s="11"/>
      <c r="ATD102" s="11"/>
      <c r="ATE102" s="11"/>
      <c r="ATF102" s="11"/>
      <c r="ATG102" s="11"/>
      <c r="ATH102" s="11"/>
      <c r="ATI102" s="11"/>
      <c r="ATJ102" s="11"/>
      <c r="ATK102" s="11"/>
      <c r="ATL102" s="11"/>
      <c r="ATM102" s="11"/>
      <c r="ATN102" s="11"/>
      <c r="ATO102" s="11"/>
      <c r="ATP102" s="11"/>
      <c r="ATQ102" s="11"/>
      <c r="ATR102" s="11"/>
      <c r="ATS102" s="11"/>
      <c r="ATT102" s="11"/>
      <c r="ATU102" s="11"/>
      <c r="ATV102" s="11"/>
      <c r="ATW102" s="11"/>
      <c r="ATX102" s="11"/>
      <c r="ATY102" s="11"/>
      <c r="ATZ102" s="11"/>
      <c r="AUA102" s="11"/>
      <c r="AUB102" s="11"/>
      <c r="AUC102" s="11"/>
      <c r="AUD102" s="11"/>
      <c r="AUE102" s="11"/>
      <c r="AUF102" s="11"/>
      <c r="AUG102" s="11"/>
      <c r="AUH102" s="11"/>
      <c r="AUI102" s="11"/>
      <c r="AUJ102" s="11"/>
      <c r="AUK102" s="11"/>
      <c r="AUL102" s="11"/>
      <c r="AUM102" s="11"/>
      <c r="AUN102" s="11"/>
      <c r="AUO102" s="11"/>
      <c r="AUP102" s="11"/>
      <c r="AUQ102" s="11"/>
      <c r="AUR102" s="11"/>
      <c r="AUS102" s="11"/>
      <c r="AUT102" s="11"/>
      <c r="AUU102" s="11"/>
      <c r="AUV102" s="11"/>
      <c r="AUW102" s="11"/>
      <c r="AUX102" s="11"/>
      <c r="AUY102" s="11"/>
      <c r="AUZ102" s="11"/>
      <c r="AVA102" s="11"/>
      <c r="AVB102" s="11"/>
      <c r="AVC102" s="11"/>
      <c r="AVD102" s="11"/>
      <c r="AVE102" s="11"/>
      <c r="AVF102" s="11"/>
      <c r="AVG102" s="11"/>
      <c r="AVH102" s="11"/>
      <c r="AVI102" s="11"/>
      <c r="AVJ102" s="11"/>
      <c r="AVK102" s="11"/>
      <c r="AVL102" s="11"/>
      <c r="AVM102" s="11"/>
      <c r="AVN102" s="11"/>
      <c r="AVO102" s="11"/>
      <c r="AVP102" s="11"/>
      <c r="AVQ102" s="11"/>
      <c r="AVR102" s="11"/>
      <c r="AVS102" s="11"/>
      <c r="AVT102" s="11"/>
      <c r="AVU102" s="11"/>
      <c r="AVV102" s="11"/>
      <c r="AVW102" s="11"/>
      <c r="AVX102" s="11"/>
      <c r="AVY102" s="11"/>
      <c r="AVZ102" s="11"/>
      <c r="AWA102" s="11"/>
      <c r="AWB102" s="11"/>
      <c r="AWC102" s="11"/>
      <c r="AWD102" s="11"/>
      <c r="AWE102" s="11"/>
      <c r="AWF102" s="11"/>
      <c r="AWG102" s="11"/>
      <c r="AWH102" s="11"/>
      <c r="AWI102" s="11"/>
      <c r="AWJ102" s="11"/>
      <c r="AWK102" s="11"/>
      <c r="AWL102" s="11"/>
      <c r="AWM102" s="11"/>
      <c r="AWN102" s="11"/>
      <c r="AWO102" s="11"/>
      <c r="AWP102" s="11"/>
      <c r="AWQ102" s="11"/>
      <c r="AWR102" s="11"/>
      <c r="AWS102" s="11"/>
      <c r="AWT102" s="11"/>
      <c r="AWU102" s="11"/>
      <c r="AWV102" s="11"/>
      <c r="AWW102" s="11"/>
      <c r="AWX102" s="11"/>
      <c r="AWY102" s="11"/>
      <c r="AWZ102" s="11"/>
      <c r="AXA102" s="11"/>
      <c r="AXB102" s="11"/>
      <c r="AXC102" s="11"/>
      <c r="AXD102" s="11"/>
      <c r="AXE102" s="11"/>
      <c r="AXF102" s="11"/>
      <c r="AXG102" s="11"/>
      <c r="AXH102" s="11"/>
      <c r="AXI102" s="11"/>
      <c r="AXJ102" s="11"/>
      <c r="AXK102" s="11"/>
      <c r="AXL102" s="11"/>
      <c r="AXM102" s="11"/>
      <c r="AXN102" s="11"/>
      <c r="AXO102" s="11"/>
      <c r="AXP102" s="11"/>
      <c r="AXQ102" s="11"/>
      <c r="AXR102" s="11"/>
      <c r="AXS102" s="11"/>
      <c r="AXT102" s="11"/>
      <c r="AXU102" s="11"/>
      <c r="AXV102" s="11"/>
      <c r="AXW102" s="11"/>
      <c r="AXX102" s="11"/>
      <c r="AXY102" s="11"/>
      <c r="AXZ102" s="11"/>
      <c r="AYA102" s="11"/>
      <c r="AYB102" s="11"/>
      <c r="AYC102" s="11"/>
      <c r="AYD102" s="11"/>
      <c r="AYE102" s="11"/>
      <c r="AYF102" s="11"/>
      <c r="AYG102" s="11"/>
      <c r="AYH102" s="11"/>
      <c r="AYI102" s="11"/>
      <c r="AYJ102" s="11"/>
      <c r="AYK102" s="11"/>
      <c r="AYL102" s="11"/>
      <c r="AYM102" s="11"/>
      <c r="AYN102" s="11"/>
      <c r="AYO102" s="11"/>
      <c r="AYP102" s="11"/>
      <c r="AYQ102" s="11"/>
      <c r="AYR102" s="11"/>
      <c r="AYS102" s="11"/>
      <c r="AYT102" s="11"/>
      <c r="AYU102" s="11"/>
      <c r="AYV102" s="11"/>
      <c r="AYW102" s="11"/>
      <c r="AYX102" s="11"/>
      <c r="AYY102" s="11"/>
      <c r="AYZ102" s="11"/>
      <c r="AZA102" s="11"/>
      <c r="AZB102" s="11"/>
      <c r="AZC102" s="11"/>
      <c r="AZD102" s="11"/>
      <c r="AZE102" s="11"/>
      <c r="AZF102" s="11"/>
      <c r="AZG102" s="11"/>
      <c r="AZH102" s="11"/>
      <c r="AZI102" s="11"/>
      <c r="AZJ102" s="11"/>
      <c r="AZK102" s="11"/>
      <c r="AZL102" s="11"/>
      <c r="AZM102" s="11"/>
      <c r="AZN102" s="11"/>
      <c r="AZO102" s="11"/>
      <c r="AZP102" s="11"/>
      <c r="AZQ102" s="11"/>
      <c r="AZR102" s="11"/>
      <c r="AZS102" s="11"/>
      <c r="AZT102" s="11"/>
      <c r="AZU102" s="11"/>
      <c r="AZV102" s="11"/>
      <c r="AZW102" s="11"/>
      <c r="AZX102" s="11"/>
      <c r="AZY102" s="11"/>
      <c r="AZZ102" s="11"/>
      <c r="BAA102" s="11"/>
      <c r="BAB102" s="11"/>
      <c r="BAC102" s="11"/>
      <c r="BAD102" s="11"/>
      <c r="BAE102" s="11"/>
      <c r="BAF102" s="11"/>
      <c r="BAG102" s="11"/>
      <c r="BAH102" s="11"/>
      <c r="BAI102" s="11"/>
      <c r="BAJ102" s="11"/>
      <c r="BAK102" s="11"/>
      <c r="BAL102" s="11"/>
      <c r="BAM102" s="11"/>
      <c r="BAN102" s="11"/>
      <c r="BAO102" s="11"/>
      <c r="BAP102" s="11"/>
      <c r="BAQ102" s="11"/>
      <c r="BAR102" s="11"/>
      <c r="BAS102" s="11"/>
      <c r="BAT102" s="11"/>
      <c r="BAU102" s="11"/>
      <c r="BAV102" s="11"/>
      <c r="BAW102" s="11"/>
      <c r="BAX102" s="11"/>
      <c r="BAY102" s="11"/>
      <c r="BAZ102" s="11"/>
      <c r="BBA102" s="11"/>
      <c r="BBB102" s="11"/>
      <c r="BBC102" s="11"/>
      <c r="BBD102" s="11"/>
      <c r="BBE102" s="11"/>
      <c r="BBF102" s="11"/>
      <c r="BBG102" s="11"/>
      <c r="BBH102" s="11"/>
      <c r="BBI102" s="11"/>
      <c r="BBJ102" s="11"/>
      <c r="BBK102" s="11"/>
      <c r="BBL102" s="11"/>
      <c r="BBM102" s="11"/>
      <c r="BBN102" s="11"/>
      <c r="BBO102" s="11"/>
      <c r="BBP102" s="11"/>
      <c r="BBQ102" s="11"/>
      <c r="BBR102" s="11"/>
      <c r="BBS102" s="11"/>
      <c r="BBT102" s="11"/>
      <c r="BBU102" s="11"/>
      <c r="BBV102" s="11"/>
      <c r="BBW102" s="11"/>
      <c r="BBX102" s="11"/>
      <c r="BBY102" s="11"/>
      <c r="BBZ102" s="11"/>
      <c r="BCA102" s="11"/>
      <c r="BCB102" s="11"/>
      <c r="BCC102" s="11"/>
      <c r="BCD102" s="11"/>
      <c r="BCE102" s="11"/>
      <c r="BCF102" s="11"/>
      <c r="BCG102" s="11"/>
      <c r="BCH102" s="11"/>
      <c r="BCI102" s="11"/>
      <c r="BCJ102" s="11"/>
      <c r="BCK102" s="11"/>
      <c r="BCL102" s="11"/>
      <c r="BCM102" s="11"/>
      <c r="BCN102" s="11"/>
      <c r="BCO102" s="11"/>
      <c r="BCP102" s="11"/>
      <c r="BCQ102" s="11"/>
      <c r="BCR102" s="11"/>
      <c r="BCS102" s="11"/>
      <c r="BCT102" s="11"/>
      <c r="BCU102" s="11"/>
      <c r="BCV102" s="11"/>
      <c r="BCW102" s="11"/>
      <c r="BCX102" s="11"/>
      <c r="BCY102" s="11"/>
      <c r="BCZ102" s="11"/>
      <c r="BDA102" s="11"/>
      <c r="BDB102" s="11"/>
      <c r="BDC102" s="11"/>
      <c r="BDD102" s="11"/>
      <c r="BDE102" s="11"/>
      <c r="BDF102" s="11"/>
      <c r="BDG102" s="11"/>
      <c r="BDH102" s="11"/>
      <c r="BDI102" s="11"/>
      <c r="BDJ102" s="11"/>
      <c r="BDK102" s="11"/>
      <c r="BDL102" s="11"/>
      <c r="BDM102" s="11"/>
      <c r="BDN102" s="11"/>
      <c r="BDO102" s="11"/>
      <c r="BDP102" s="11"/>
      <c r="BDQ102" s="11"/>
      <c r="BDR102" s="11"/>
      <c r="BDS102" s="11"/>
      <c r="BDT102" s="11"/>
      <c r="BDU102" s="11"/>
      <c r="BDV102" s="11"/>
      <c r="BDW102" s="11"/>
      <c r="BDX102" s="11"/>
      <c r="BDY102" s="11"/>
      <c r="BDZ102" s="11"/>
      <c r="BEA102" s="11"/>
      <c r="BEB102" s="11"/>
      <c r="BEC102" s="11"/>
      <c r="BED102" s="11"/>
      <c r="BEE102" s="11"/>
      <c r="BEF102" s="11"/>
      <c r="BEG102" s="11"/>
      <c r="BEH102" s="11"/>
      <c r="BEI102" s="11"/>
      <c r="BEJ102" s="11"/>
      <c r="BEK102" s="11"/>
      <c r="BEL102" s="11"/>
      <c r="BEM102" s="11"/>
      <c r="BEN102" s="11"/>
      <c r="BEO102" s="11"/>
      <c r="BEP102" s="11"/>
      <c r="BEQ102" s="11"/>
      <c r="BER102" s="11"/>
      <c r="BES102" s="11"/>
      <c r="BET102" s="11"/>
      <c r="BEU102" s="11"/>
      <c r="BEV102" s="11"/>
      <c r="BEW102" s="11"/>
      <c r="BEX102" s="11"/>
      <c r="BEY102" s="11"/>
      <c r="BEZ102" s="11"/>
      <c r="BFA102" s="11"/>
      <c r="BFB102" s="11"/>
      <c r="BFC102" s="11"/>
      <c r="BFD102" s="11"/>
      <c r="BFE102" s="11"/>
      <c r="BFF102" s="11"/>
      <c r="BFG102" s="11"/>
      <c r="BFH102" s="11"/>
      <c r="BFI102" s="11"/>
      <c r="BFJ102" s="11"/>
      <c r="BFK102" s="11"/>
      <c r="BFL102" s="11"/>
      <c r="BFM102" s="11"/>
      <c r="BFN102" s="11"/>
      <c r="BFO102" s="11"/>
      <c r="BFP102" s="11"/>
      <c r="BFQ102" s="11"/>
      <c r="BFR102" s="11"/>
      <c r="BFS102" s="11"/>
      <c r="BFT102" s="11"/>
      <c r="BFU102" s="11"/>
      <c r="BFV102" s="11"/>
      <c r="BFW102" s="11"/>
      <c r="BFX102" s="11"/>
      <c r="BFY102" s="11"/>
      <c r="BFZ102" s="11"/>
      <c r="BGA102" s="11"/>
      <c r="BGB102" s="11"/>
      <c r="BGC102" s="11"/>
      <c r="BGD102" s="11"/>
      <c r="BGE102" s="11"/>
      <c r="BGF102" s="11"/>
      <c r="BGG102" s="11"/>
      <c r="BGH102" s="11"/>
      <c r="BGI102" s="11"/>
      <c r="BGJ102" s="11"/>
      <c r="BGK102" s="11"/>
      <c r="BGL102" s="11"/>
      <c r="BGM102" s="11"/>
      <c r="BGN102" s="11"/>
      <c r="BGO102" s="11"/>
      <c r="BGP102" s="11"/>
      <c r="BGQ102" s="11"/>
      <c r="BGR102" s="11"/>
      <c r="BGS102" s="11"/>
      <c r="BGT102" s="11"/>
      <c r="BGU102" s="11"/>
      <c r="BGV102" s="11"/>
      <c r="BGW102" s="11"/>
      <c r="BGX102" s="11"/>
      <c r="BGY102" s="11"/>
      <c r="BGZ102" s="11"/>
      <c r="BHA102" s="11"/>
      <c r="BHB102" s="11"/>
      <c r="BHC102" s="11"/>
      <c r="BHD102" s="11"/>
      <c r="BHE102" s="11"/>
      <c r="BHF102" s="11"/>
      <c r="BHG102" s="11"/>
      <c r="BHH102" s="11"/>
      <c r="BHI102" s="11"/>
      <c r="BHJ102" s="11"/>
      <c r="BHK102" s="11"/>
      <c r="BHL102" s="11"/>
      <c r="BHM102" s="11"/>
      <c r="BHN102" s="11"/>
      <c r="BHO102" s="11"/>
      <c r="BHP102" s="11"/>
      <c r="BHQ102" s="11"/>
      <c r="BHR102" s="11"/>
      <c r="BHS102" s="11"/>
      <c r="BHT102" s="11"/>
      <c r="BHU102" s="11"/>
      <c r="BHV102" s="11"/>
      <c r="BHW102" s="11"/>
      <c r="BHX102" s="11"/>
      <c r="BHY102" s="11"/>
      <c r="BHZ102" s="11"/>
      <c r="BIA102" s="11"/>
      <c r="BIB102" s="11"/>
      <c r="BIC102" s="11"/>
      <c r="BID102" s="11"/>
      <c r="BIE102" s="11"/>
      <c r="BIF102" s="11"/>
      <c r="BIG102" s="11"/>
      <c r="BIH102" s="11"/>
      <c r="BII102" s="11"/>
      <c r="BIJ102" s="11"/>
      <c r="BIK102" s="11"/>
      <c r="BIL102" s="11"/>
      <c r="BIM102" s="11"/>
      <c r="BIN102" s="11"/>
      <c r="BIO102" s="11"/>
      <c r="BIP102" s="11"/>
      <c r="BIQ102" s="11"/>
      <c r="BIR102" s="11"/>
      <c r="BIS102" s="11"/>
      <c r="BIT102" s="11"/>
      <c r="BIU102" s="11"/>
      <c r="BIV102" s="11"/>
      <c r="BIW102" s="11"/>
      <c r="BIX102" s="11"/>
      <c r="BIY102" s="11"/>
      <c r="BIZ102" s="11"/>
      <c r="BJA102" s="11"/>
      <c r="BJB102" s="11"/>
      <c r="BJC102" s="11"/>
      <c r="BJD102" s="11"/>
      <c r="BJE102" s="11"/>
      <c r="BJF102" s="11"/>
      <c r="BJG102" s="11"/>
      <c r="BJH102" s="11"/>
      <c r="BJI102" s="11"/>
      <c r="BJJ102" s="11"/>
      <c r="BJK102" s="11"/>
      <c r="BJL102" s="11"/>
      <c r="BJM102" s="11"/>
      <c r="BJN102" s="11"/>
      <c r="BJO102" s="11"/>
      <c r="BJP102" s="11"/>
      <c r="BJQ102" s="11"/>
      <c r="BJR102" s="11"/>
      <c r="BJS102" s="11"/>
      <c r="BJT102" s="11"/>
      <c r="BJU102" s="11"/>
      <c r="BJV102" s="11"/>
      <c r="BJW102" s="11"/>
      <c r="BJX102" s="11"/>
      <c r="BJY102" s="11"/>
      <c r="BJZ102" s="11"/>
      <c r="BKA102" s="11"/>
      <c r="BKB102" s="11"/>
      <c r="BKC102" s="11"/>
      <c r="BKD102" s="11"/>
      <c r="BKE102" s="11"/>
      <c r="BKF102" s="11"/>
      <c r="BKG102" s="11"/>
      <c r="BKH102" s="11"/>
      <c r="BKI102" s="11"/>
      <c r="BKJ102" s="11"/>
      <c r="BKK102" s="11"/>
      <c r="BKL102" s="11"/>
      <c r="BKM102" s="11"/>
      <c r="BKN102" s="11"/>
      <c r="BKO102" s="11"/>
      <c r="BKP102" s="11"/>
      <c r="BKQ102" s="11"/>
      <c r="BKR102" s="11"/>
      <c r="BKS102" s="11"/>
      <c r="BKT102" s="11"/>
      <c r="BKU102" s="11"/>
      <c r="BKV102" s="11"/>
      <c r="BKW102" s="11"/>
      <c r="BKX102" s="11"/>
      <c r="BKY102" s="11"/>
      <c r="BKZ102" s="11"/>
      <c r="BLA102" s="11"/>
      <c r="BLB102" s="11"/>
      <c r="BLC102" s="11"/>
      <c r="BLD102" s="11"/>
      <c r="BLE102" s="11"/>
      <c r="BLF102" s="11"/>
      <c r="BLG102" s="11"/>
      <c r="BLH102" s="11"/>
      <c r="BLI102" s="11"/>
      <c r="BLJ102" s="11"/>
      <c r="BLK102" s="11"/>
      <c r="BLL102" s="11"/>
      <c r="BLM102" s="11"/>
      <c r="BLN102" s="11"/>
      <c r="BLO102" s="11"/>
      <c r="BLP102" s="11"/>
      <c r="BLQ102" s="11"/>
      <c r="BLR102" s="11"/>
      <c r="BLS102" s="11"/>
    </row>
    <row r="103" spans="1:1683" s="8" customFormat="1" ht="22.35" customHeight="1">
      <c r="A103" s="97" t="s">
        <v>55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  <c r="AUH103" s="11"/>
      <c r="AUI103" s="11"/>
      <c r="AUJ103" s="11"/>
      <c r="AUK103" s="11"/>
      <c r="AUL103" s="11"/>
      <c r="AUM103" s="11"/>
      <c r="AUN103" s="11"/>
      <c r="AUO103" s="11"/>
      <c r="AUP103" s="11"/>
      <c r="AUQ103" s="11"/>
      <c r="AUR103" s="11"/>
      <c r="AUS103" s="11"/>
      <c r="AUT103" s="11"/>
      <c r="AUU103" s="11"/>
      <c r="AUV103" s="11"/>
      <c r="AUW103" s="11"/>
      <c r="AUX103" s="11"/>
      <c r="AUY103" s="11"/>
      <c r="AUZ103" s="11"/>
      <c r="AVA103" s="11"/>
      <c r="AVB103" s="11"/>
      <c r="AVC103" s="11"/>
      <c r="AVD103" s="11"/>
      <c r="AVE103" s="11"/>
      <c r="AVF103" s="11"/>
      <c r="AVG103" s="11"/>
      <c r="AVH103" s="11"/>
      <c r="AVI103" s="11"/>
      <c r="AVJ103" s="11"/>
      <c r="AVK103" s="11"/>
      <c r="AVL103" s="11"/>
      <c r="AVM103" s="11"/>
      <c r="AVN103" s="11"/>
      <c r="AVO103" s="11"/>
      <c r="AVP103" s="11"/>
      <c r="AVQ103" s="11"/>
      <c r="AVR103" s="11"/>
      <c r="AVS103" s="11"/>
      <c r="AVT103" s="11"/>
      <c r="AVU103" s="11"/>
      <c r="AVV103" s="11"/>
      <c r="AVW103" s="11"/>
      <c r="AVX103" s="11"/>
      <c r="AVY103" s="11"/>
      <c r="AVZ103" s="11"/>
      <c r="AWA103" s="11"/>
      <c r="AWB103" s="11"/>
      <c r="AWC103" s="11"/>
      <c r="AWD103" s="11"/>
      <c r="AWE103" s="11"/>
      <c r="AWF103" s="11"/>
      <c r="AWG103" s="11"/>
      <c r="AWH103" s="11"/>
      <c r="AWI103" s="11"/>
      <c r="AWJ103" s="11"/>
      <c r="AWK103" s="11"/>
      <c r="AWL103" s="11"/>
      <c r="AWM103" s="11"/>
      <c r="AWN103" s="11"/>
      <c r="AWO103" s="11"/>
      <c r="AWP103" s="11"/>
      <c r="AWQ103" s="11"/>
      <c r="AWR103" s="11"/>
      <c r="AWS103" s="11"/>
      <c r="AWT103" s="11"/>
      <c r="AWU103" s="11"/>
      <c r="AWV103" s="11"/>
      <c r="AWW103" s="11"/>
      <c r="AWX103" s="11"/>
      <c r="AWY103" s="11"/>
      <c r="AWZ103" s="11"/>
      <c r="AXA103" s="11"/>
      <c r="AXB103" s="11"/>
      <c r="AXC103" s="11"/>
      <c r="AXD103" s="11"/>
      <c r="AXE103" s="11"/>
      <c r="AXF103" s="11"/>
      <c r="AXG103" s="11"/>
      <c r="AXH103" s="11"/>
      <c r="AXI103" s="11"/>
      <c r="AXJ103" s="11"/>
      <c r="AXK103" s="11"/>
      <c r="AXL103" s="11"/>
      <c r="AXM103" s="11"/>
      <c r="AXN103" s="11"/>
      <c r="AXO103" s="11"/>
      <c r="AXP103" s="11"/>
      <c r="AXQ103" s="11"/>
      <c r="AXR103" s="11"/>
      <c r="AXS103" s="11"/>
      <c r="AXT103" s="11"/>
      <c r="AXU103" s="11"/>
      <c r="AXV103" s="11"/>
      <c r="AXW103" s="11"/>
      <c r="AXX103" s="11"/>
      <c r="AXY103" s="11"/>
      <c r="AXZ103" s="11"/>
      <c r="AYA103" s="11"/>
      <c r="AYB103" s="11"/>
      <c r="AYC103" s="11"/>
      <c r="AYD103" s="11"/>
      <c r="AYE103" s="11"/>
      <c r="AYF103" s="11"/>
      <c r="AYG103" s="11"/>
      <c r="AYH103" s="11"/>
      <c r="AYI103" s="11"/>
      <c r="AYJ103" s="11"/>
      <c r="AYK103" s="11"/>
      <c r="AYL103" s="11"/>
      <c r="AYM103" s="11"/>
      <c r="AYN103" s="11"/>
      <c r="AYO103" s="11"/>
      <c r="AYP103" s="11"/>
      <c r="AYQ103" s="11"/>
      <c r="AYR103" s="11"/>
      <c r="AYS103" s="11"/>
      <c r="AYT103" s="11"/>
      <c r="AYU103" s="11"/>
      <c r="AYV103" s="11"/>
      <c r="AYW103" s="11"/>
      <c r="AYX103" s="11"/>
      <c r="AYY103" s="11"/>
      <c r="AYZ103" s="11"/>
      <c r="AZA103" s="11"/>
      <c r="AZB103" s="11"/>
      <c r="AZC103" s="11"/>
      <c r="AZD103" s="11"/>
      <c r="AZE103" s="11"/>
      <c r="AZF103" s="11"/>
      <c r="AZG103" s="11"/>
      <c r="AZH103" s="11"/>
      <c r="AZI103" s="11"/>
      <c r="AZJ103" s="11"/>
      <c r="AZK103" s="11"/>
      <c r="AZL103" s="11"/>
      <c r="AZM103" s="11"/>
      <c r="AZN103" s="11"/>
      <c r="AZO103" s="11"/>
      <c r="AZP103" s="11"/>
      <c r="AZQ103" s="11"/>
      <c r="AZR103" s="11"/>
      <c r="AZS103" s="11"/>
      <c r="AZT103" s="11"/>
      <c r="AZU103" s="11"/>
      <c r="AZV103" s="11"/>
      <c r="AZW103" s="11"/>
      <c r="AZX103" s="11"/>
      <c r="AZY103" s="11"/>
      <c r="AZZ103" s="11"/>
      <c r="BAA103" s="11"/>
      <c r="BAB103" s="11"/>
      <c r="BAC103" s="11"/>
      <c r="BAD103" s="11"/>
      <c r="BAE103" s="11"/>
      <c r="BAF103" s="11"/>
      <c r="BAG103" s="11"/>
      <c r="BAH103" s="11"/>
      <c r="BAI103" s="11"/>
      <c r="BAJ103" s="11"/>
      <c r="BAK103" s="11"/>
      <c r="BAL103" s="11"/>
      <c r="BAM103" s="11"/>
      <c r="BAN103" s="11"/>
      <c r="BAO103" s="11"/>
      <c r="BAP103" s="11"/>
      <c r="BAQ103" s="11"/>
      <c r="BAR103" s="11"/>
      <c r="BAS103" s="11"/>
      <c r="BAT103" s="11"/>
      <c r="BAU103" s="11"/>
      <c r="BAV103" s="11"/>
      <c r="BAW103" s="11"/>
      <c r="BAX103" s="11"/>
      <c r="BAY103" s="11"/>
      <c r="BAZ103" s="11"/>
      <c r="BBA103" s="11"/>
      <c r="BBB103" s="11"/>
      <c r="BBC103" s="11"/>
      <c r="BBD103" s="11"/>
      <c r="BBE103" s="11"/>
      <c r="BBF103" s="11"/>
      <c r="BBG103" s="11"/>
      <c r="BBH103" s="11"/>
      <c r="BBI103" s="11"/>
      <c r="BBJ103" s="11"/>
      <c r="BBK103" s="11"/>
      <c r="BBL103" s="11"/>
      <c r="BBM103" s="11"/>
      <c r="BBN103" s="11"/>
      <c r="BBO103" s="11"/>
      <c r="BBP103" s="11"/>
      <c r="BBQ103" s="11"/>
      <c r="BBR103" s="11"/>
      <c r="BBS103" s="11"/>
      <c r="BBT103" s="11"/>
      <c r="BBU103" s="11"/>
      <c r="BBV103" s="11"/>
      <c r="BBW103" s="11"/>
      <c r="BBX103" s="11"/>
      <c r="BBY103" s="11"/>
      <c r="BBZ103" s="11"/>
      <c r="BCA103" s="11"/>
      <c r="BCB103" s="11"/>
      <c r="BCC103" s="11"/>
      <c r="BCD103" s="11"/>
      <c r="BCE103" s="11"/>
      <c r="BCF103" s="11"/>
      <c r="BCG103" s="11"/>
      <c r="BCH103" s="11"/>
      <c r="BCI103" s="11"/>
      <c r="BCJ103" s="11"/>
      <c r="BCK103" s="11"/>
      <c r="BCL103" s="11"/>
      <c r="BCM103" s="11"/>
      <c r="BCN103" s="11"/>
      <c r="BCO103" s="11"/>
      <c r="BCP103" s="11"/>
      <c r="BCQ103" s="11"/>
      <c r="BCR103" s="11"/>
      <c r="BCS103" s="11"/>
      <c r="BCT103" s="11"/>
      <c r="BCU103" s="11"/>
      <c r="BCV103" s="11"/>
      <c r="BCW103" s="11"/>
      <c r="BCX103" s="11"/>
      <c r="BCY103" s="11"/>
      <c r="BCZ103" s="11"/>
      <c r="BDA103" s="11"/>
      <c r="BDB103" s="11"/>
      <c r="BDC103" s="11"/>
      <c r="BDD103" s="11"/>
      <c r="BDE103" s="11"/>
      <c r="BDF103" s="11"/>
      <c r="BDG103" s="11"/>
      <c r="BDH103" s="11"/>
      <c r="BDI103" s="11"/>
      <c r="BDJ103" s="11"/>
      <c r="BDK103" s="11"/>
      <c r="BDL103" s="11"/>
      <c r="BDM103" s="11"/>
      <c r="BDN103" s="11"/>
      <c r="BDO103" s="11"/>
      <c r="BDP103" s="11"/>
      <c r="BDQ103" s="11"/>
      <c r="BDR103" s="11"/>
      <c r="BDS103" s="11"/>
      <c r="BDT103" s="11"/>
      <c r="BDU103" s="11"/>
      <c r="BDV103" s="11"/>
      <c r="BDW103" s="11"/>
      <c r="BDX103" s="11"/>
      <c r="BDY103" s="11"/>
      <c r="BDZ103" s="11"/>
      <c r="BEA103" s="11"/>
      <c r="BEB103" s="11"/>
      <c r="BEC103" s="11"/>
      <c r="BED103" s="11"/>
      <c r="BEE103" s="11"/>
      <c r="BEF103" s="11"/>
      <c r="BEG103" s="11"/>
      <c r="BEH103" s="11"/>
      <c r="BEI103" s="11"/>
      <c r="BEJ103" s="11"/>
      <c r="BEK103" s="11"/>
      <c r="BEL103" s="11"/>
      <c r="BEM103" s="11"/>
      <c r="BEN103" s="11"/>
      <c r="BEO103" s="11"/>
      <c r="BEP103" s="11"/>
      <c r="BEQ103" s="11"/>
      <c r="BER103" s="11"/>
      <c r="BES103" s="11"/>
      <c r="BET103" s="11"/>
      <c r="BEU103" s="11"/>
      <c r="BEV103" s="11"/>
      <c r="BEW103" s="11"/>
      <c r="BEX103" s="11"/>
      <c r="BEY103" s="11"/>
      <c r="BEZ103" s="11"/>
      <c r="BFA103" s="11"/>
      <c r="BFB103" s="11"/>
      <c r="BFC103" s="11"/>
      <c r="BFD103" s="11"/>
      <c r="BFE103" s="11"/>
      <c r="BFF103" s="11"/>
      <c r="BFG103" s="11"/>
      <c r="BFH103" s="11"/>
      <c r="BFI103" s="11"/>
      <c r="BFJ103" s="11"/>
      <c r="BFK103" s="11"/>
      <c r="BFL103" s="11"/>
      <c r="BFM103" s="11"/>
      <c r="BFN103" s="11"/>
      <c r="BFO103" s="11"/>
      <c r="BFP103" s="11"/>
      <c r="BFQ103" s="11"/>
      <c r="BFR103" s="11"/>
      <c r="BFS103" s="11"/>
      <c r="BFT103" s="11"/>
      <c r="BFU103" s="11"/>
      <c r="BFV103" s="11"/>
      <c r="BFW103" s="11"/>
      <c r="BFX103" s="11"/>
      <c r="BFY103" s="11"/>
      <c r="BFZ103" s="11"/>
      <c r="BGA103" s="11"/>
      <c r="BGB103" s="11"/>
      <c r="BGC103" s="11"/>
      <c r="BGD103" s="11"/>
      <c r="BGE103" s="11"/>
      <c r="BGF103" s="11"/>
      <c r="BGG103" s="11"/>
      <c r="BGH103" s="11"/>
      <c r="BGI103" s="11"/>
      <c r="BGJ103" s="11"/>
      <c r="BGK103" s="11"/>
      <c r="BGL103" s="11"/>
      <c r="BGM103" s="11"/>
      <c r="BGN103" s="11"/>
      <c r="BGO103" s="11"/>
      <c r="BGP103" s="11"/>
      <c r="BGQ103" s="11"/>
      <c r="BGR103" s="11"/>
      <c r="BGS103" s="11"/>
      <c r="BGT103" s="11"/>
      <c r="BGU103" s="11"/>
      <c r="BGV103" s="11"/>
      <c r="BGW103" s="11"/>
      <c r="BGX103" s="11"/>
      <c r="BGY103" s="11"/>
      <c r="BGZ103" s="11"/>
      <c r="BHA103" s="11"/>
      <c r="BHB103" s="11"/>
      <c r="BHC103" s="11"/>
      <c r="BHD103" s="11"/>
      <c r="BHE103" s="11"/>
      <c r="BHF103" s="11"/>
      <c r="BHG103" s="11"/>
      <c r="BHH103" s="11"/>
      <c r="BHI103" s="11"/>
      <c r="BHJ103" s="11"/>
      <c r="BHK103" s="11"/>
      <c r="BHL103" s="11"/>
      <c r="BHM103" s="11"/>
      <c r="BHN103" s="11"/>
      <c r="BHO103" s="11"/>
      <c r="BHP103" s="11"/>
      <c r="BHQ103" s="11"/>
      <c r="BHR103" s="11"/>
      <c r="BHS103" s="11"/>
      <c r="BHT103" s="11"/>
      <c r="BHU103" s="11"/>
      <c r="BHV103" s="11"/>
      <c r="BHW103" s="11"/>
      <c r="BHX103" s="11"/>
      <c r="BHY103" s="11"/>
      <c r="BHZ103" s="11"/>
      <c r="BIA103" s="11"/>
      <c r="BIB103" s="11"/>
      <c r="BIC103" s="11"/>
      <c r="BID103" s="11"/>
      <c r="BIE103" s="11"/>
      <c r="BIF103" s="11"/>
      <c r="BIG103" s="11"/>
      <c r="BIH103" s="11"/>
      <c r="BII103" s="11"/>
      <c r="BIJ103" s="11"/>
      <c r="BIK103" s="11"/>
      <c r="BIL103" s="11"/>
      <c r="BIM103" s="11"/>
      <c r="BIN103" s="11"/>
      <c r="BIO103" s="11"/>
      <c r="BIP103" s="11"/>
      <c r="BIQ103" s="11"/>
      <c r="BIR103" s="11"/>
      <c r="BIS103" s="11"/>
      <c r="BIT103" s="11"/>
      <c r="BIU103" s="11"/>
      <c r="BIV103" s="11"/>
      <c r="BIW103" s="11"/>
      <c r="BIX103" s="11"/>
      <c r="BIY103" s="11"/>
      <c r="BIZ103" s="11"/>
      <c r="BJA103" s="11"/>
      <c r="BJB103" s="11"/>
      <c r="BJC103" s="11"/>
      <c r="BJD103" s="11"/>
      <c r="BJE103" s="11"/>
      <c r="BJF103" s="11"/>
      <c r="BJG103" s="11"/>
      <c r="BJH103" s="11"/>
      <c r="BJI103" s="11"/>
      <c r="BJJ103" s="11"/>
      <c r="BJK103" s="11"/>
      <c r="BJL103" s="11"/>
      <c r="BJM103" s="11"/>
      <c r="BJN103" s="11"/>
      <c r="BJO103" s="11"/>
      <c r="BJP103" s="11"/>
      <c r="BJQ103" s="11"/>
      <c r="BJR103" s="11"/>
      <c r="BJS103" s="11"/>
      <c r="BJT103" s="11"/>
      <c r="BJU103" s="11"/>
      <c r="BJV103" s="11"/>
      <c r="BJW103" s="11"/>
      <c r="BJX103" s="11"/>
      <c r="BJY103" s="11"/>
      <c r="BJZ103" s="11"/>
      <c r="BKA103" s="11"/>
      <c r="BKB103" s="11"/>
      <c r="BKC103" s="11"/>
      <c r="BKD103" s="11"/>
      <c r="BKE103" s="11"/>
      <c r="BKF103" s="11"/>
      <c r="BKG103" s="11"/>
      <c r="BKH103" s="11"/>
      <c r="BKI103" s="11"/>
      <c r="BKJ103" s="11"/>
      <c r="BKK103" s="11"/>
      <c r="BKL103" s="11"/>
      <c r="BKM103" s="11"/>
      <c r="BKN103" s="11"/>
      <c r="BKO103" s="11"/>
      <c r="BKP103" s="11"/>
      <c r="BKQ103" s="11"/>
      <c r="BKR103" s="11"/>
      <c r="BKS103" s="11"/>
      <c r="BKT103" s="11"/>
      <c r="BKU103" s="11"/>
      <c r="BKV103" s="11"/>
      <c r="BKW103" s="11"/>
      <c r="BKX103" s="11"/>
      <c r="BKY103" s="11"/>
      <c r="BKZ103" s="11"/>
      <c r="BLA103" s="11"/>
      <c r="BLB103" s="11"/>
      <c r="BLC103" s="11"/>
      <c r="BLD103" s="11"/>
      <c r="BLE103" s="11"/>
      <c r="BLF103" s="11"/>
      <c r="BLG103" s="11"/>
      <c r="BLH103" s="11"/>
      <c r="BLI103" s="11"/>
      <c r="BLJ103" s="11"/>
      <c r="BLK103" s="11"/>
      <c r="BLL103" s="11"/>
      <c r="BLM103" s="11"/>
      <c r="BLN103" s="11"/>
      <c r="BLO103" s="11"/>
      <c r="BLP103" s="11"/>
      <c r="BLQ103" s="11"/>
      <c r="BLR103" s="11"/>
      <c r="BLS103" s="11"/>
    </row>
    <row r="104" spans="1:1683" s="8" customFormat="1" ht="15" customHeight="1">
      <c r="A104" s="124" t="s">
        <v>53</v>
      </c>
      <c r="B104" s="118" t="s">
        <v>33</v>
      </c>
      <c r="C104" s="119"/>
      <c r="D104" s="33">
        <v>2022</v>
      </c>
      <c r="E104" s="9">
        <f>SUM(F104:J104)</f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127" t="s">
        <v>15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11"/>
      <c r="OO104" s="11"/>
      <c r="OP104" s="11"/>
      <c r="OQ104" s="11"/>
      <c r="OR104" s="11"/>
      <c r="OS104" s="11"/>
      <c r="OT104" s="11"/>
      <c r="OU104" s="11"/>
      <c r="OV104" s="11"/>
      <c r="OW104" s="11"/>
      <c r="OX104" s="11"/>
      <c r="OY104" s="11"/>
      <c r="OZ104" s="11"/>
      <c r="PA104" s="11"/>
      <c r="PB104" s="11"/>
      <c r="PC104" s="11"/>
      <c r="PD104" s="11"/>
      <c r="PE104" s="11"/>
      <c r="PF104" s="11"/>
      <c r="PG104" s="11"/>
      <c r="PH104" s="11"/>
      <c r="PI104" s="11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  <c r="YQ104" s="11"/>
      <c r="YR104" s="11"/>
      <c r="YS104" s="11"/>
      <c r="YT104" s="11"/>
      <c r="YU104" s="11"/>
      <c r="YV104" s="11"/>
      <c r="YW104" s="11"/>
      <c r="YX104" s="11"/>
      <c r="YY104" s="11"/>
      <c r="YZ104" s="11"/>
      <c r="ZA104" s="11"/>
      <c r="ZB104" s="11"/>
      <c r="ZC104" s="11"/>
      <c r="ZD104" s="11"/>
      <c r="ZE104" s="11"/>
      <c r="ZF104" s="11"/>
      <c r="ZG104" s="11"/>
      <c r="ZH104" s="11"/>
      <c r="ZI104" s="11"/>
      <c r="ZJ104" s="11"/>
      <c r="ZK104" s="11"/>
      <c r="ZL104" s="11"/>
      <c r="ZM104" s="11"/>
      <c r="ZN104" s="11"/>
      <c r="ZO104" s="11"/>
      <c r="ZP104" s="11"/>
      <c r="ZQ104" s="11"/>
      <c r="ZR104" s="11"/>
      <c r="ZS104" s="11"/>
      <c r="ZT104" s="11"/>
      <c r="ZU104" s="11"/>
      <c r="ZV104" s="11"/>
      <c r="ZW104" s="11"/>
      <c r="ZX104" s="11"/>
      <c r="ZY104" s="11"/>
      <c r="ZZ104" s="11"/>
      <c r="AAA104" s="11"/>
      <c r="AAB104" s="11"/>
      <c r="AAC104" s="11"/>
      <c r="AAD104" s="11"/>
      <c r="AAE104" s="11"/>
      <c r="AAF104" s="11"/>
      <c r="AAG104" s="11"/>
      <c r="AAH104" s="11"/>
      <c r="AAI104" s="11"/>
      <c r="AAJ104" s="11"/>
      <c r="AAK104" s="11"/>
      <c r="AAL104" s="11"/>
      <c r="AAM104" s="11"/>
      <c r="AAN104" s="11"/>
      <c r="AAO104" s="11"/>
      <c r="AAP104" s="11"/>
      <c r="AAQ104" s="11"/>
      <c r="AAR104" s="11"/>
      <c r="AAS104" s="11"/>
      <c r="AAT104" s="11"/>
      <c r="AAU104" s="11"/>
      <c r="AAV104" s="11"/>
      <c r="AAW104" s="11"/>
      <c r="AAX104" s="11"/>
      <c r="AAY104" s="11"/>
      <c r="AAZ104" s="11"/>
      <c r="ABA104" s="11"/>
      <c r="ABB104" s="11"/>
      <c r="ABC104" s="11"/>
      <c r="ABD104" s="11"/>
      <c r="ABE104" s="11"/>
      <c r="ABF104" s="11"/>
      <c r="ABG104" s="11"/>
      <c r="ABH104" s="11"/>
      <c r="ABI104" s="11"/>
      <c r="ABJ104" s="11"/>
      <c r="ABK104" s="11"/>
      <c r="ABL104" s="11"/>
      <c r="ABM104" s="11"/>
      <c r="ABN104" s="11"/>
      <c r="ABO104" s="11"/>
      <c r="ABP104" s="11"/>
      <c r="ABQ104" s="11"/>
      <c r="ABR104" s="11"/>
      <c r="ABS104" s="11"/>
      <c r="ABT104" s="11"/>
      <c r="ABU104" s="11"/>
      <c r="ABV104" s="11"/>
      <c r="ABW104" s="11"/>
      <c r="ABX104" s="11"/>
      <c r="ABY104" s="11"/>
      <c r="ABZ104" s="11"/>
      <c r="ACA104" s="11"/>
      <c r="ACB104" s="11"/>
      <c r="ACC104" s="11"/>
      <c r="ACD104" s="11"/>
      <c r="ACE104" s="11"/>
      <c r="ACF104" s="11"/>
      <c r="ACG104" s="11"/>
      <c r="ACH104" s="11"/>
      <c r="ACI104" s="11"/>
      <c r="ACJ104" s="11"/>
      <c r="ACK104" s="11"/>
      <c r="ACL104" s="11"/>
      <c r="ACM104" s="11"/>
      <c r="ACN104" s="11"/>
      <c r="ACO104" s="11"/>
      <c r="ACP104" s="11"/>
      <c r="ACQ104" s="11"/>
      <c r="ACR104" s="11"/>
      <c r="ACS104" s="11"/>
      <c r="ACT104" s="11"/>
      <c r="ACU104" s="11"/>
      <c r="ACV104" s="11"/>
      <c r="ACW104" s="11"/>
      <c r="ACX104" s="11"/>
      <c r="ACY104" s="11"/>
      <c r="ACZ104" s="11"/>
      <c r="ADA104" s="11"/>
      <c r="ADB104" s="11"/>
      <c r="ADC104" s="11"/>
      <c r="ADD104" s="11"/>
      <c r="ADE104" s="11"/>
      <c r="ADF104" s="11"/>
      <c r="ADG104" s="11"/>
      <c r="ADH104" s="11"/>
      <c r="ADI104" s="11"/>
      <c r="ADJ104" s="11"/>
      <c r="ADK104" s="11"/>
      <c r="ADL104" s="11"/>
      <c r="ADM104" s="11"/>
      <c r="ADN104" s="11"/>
      <c r="ADO104" s="11"/>
      <c r="ADP104" s="11"/>
      <c r="ADQ104" s="11"/>
      <c r="ADR104" s="11"/>
      <c r="ADS104" s="11"/>
      <c r="ADT104" s="11"/>
      <c r="ADU104" s="11"/>
      <c r="ADV104" s="11"/>
      <c r="ADW104" s="11"/>
      <c r="ADX104" s="11"/>
      <c r="ADY104" s="11"/>
      <c r="ADZ104" s="11"/>
      <c r="AEA104" s="11"/>
      <c r="AEB104" s="11"/>
      <c r="AEC104" s="11"/>
      <c r="AED104" s="11"/>
      <c r="AEE104" s="11"/>
      <c r="AEF104" s="11"/>
      <c r="AEG104" s="11"/>
      <c r="AEH104" s="11"/>
      <c r="AEI104" s="11"/>
      <c r="AEJ104" s="11"/>
      <c r="AEK104" s="11"/>
      <c r="AEL104" s="11"/>
      <c r="AEM104" s="11"/>
      <c r="AEN104" s="11"/>
      <c r="AEO104" s="11"/>
      <c r="AEP104" s="11"/>
      <c r="AEQ104" s="11"/>
      <c r="AER104" s="11"/>
      <c r="AES104" s="11"/>
      <c r="AET104" s="11"/>
      <c r="AEU104" s="11"/>
      <c r="AEV104" s="11"/>
      <c r="AEW104" s="11"/>
      <c r="AEX104" s="11"/>
      <c r="AEY104" s="11"/>
      <c r="AEZ104" s="11"/>
      <c r="AFA104" s="11"/>
      <c r="AFB104" s="11"/>
      <c r="AFC104" s="11"/>
      <c r="AFD104" s="11"/>
      <c r="AFE104" s="11"/>
      <c r="AFF104" s="11"/>
      <c r="AFG104" s="11"/>
      <c r="AFH104" s="11"/>
      <c r="AFI104" s="11"/>
      <c r="AFJ104" s="11"/>
      <c r="AFK104" s="11"/>
      <c r="AFL104" s="11"/>
      <c r="AFM104" s="11"/>
      <c r="AFN104" s="11"/>
      <c r="AFO104" s="11"/>
      <c r="AFP104" s="11"/>
      <c r="AFQ104" s="11"/>
      <c r="AFR104" s="11"/>
      <c r="AFS104" s="11"/>
      <c r="AFT104" s="11"/>
      <c r="AFU104" s="11"/>
      <c r="AFV104" s="11"/>
      <c r="AFW104" s="11"/>
      <c r="AFX104" s="11"/>
      <c r="AFY104" s="11"/>
      <c r="AFZ104" s="11"/>
      <c r="AGA104" s="11"/>
      <c r="AGB104" s="11"/>
      <c r="AGC104" s="11"/>
      <c r="AGD104" s="11"/>
      <c r="AGE104" s="11"/>
      <c r="AGF104" s="11"/>
      <c r="AGG104" s="11"/>
      <c r="AGH104" s="11"/>
      <c r="AGI104" s="11"/>
      <c r="AGJ104" s="11"/>
      <c r="AGK104" s="11"/>
      <c r="AGL104" s="11"/>
      <c r="AGM104" s="11"/>
      <c r="AGN104" s="11"/>
      <c r="AGO104" s="11"/>
      <c r="AGP104" s="11"/>
      <c r="AGQ104" s="11"/>
      <c r="AGR104" s="11"/>
      <c r="AGS104" s="11"/>
      <c r="AGT104" s="11"/>
      <c r="AGU104" s="11"/>
      <c r="AGV104" s="11"/>
      <c r="AGW104" s="11"/>
      <c r="AGX104" s="11"/>
      <c r="AGY104" s="11"/>
      <c r="AGZ104" s="11"/>
      <c r="AHA104" s="11"/>
      <c r="AHB104" s="11"/>
      <c r="AHC104" s="11"/>
      <c r="AHD104" s="11"/>
      <c r="AHE104" s="11"/>
      <c r="AHF104" s="11"/>
      <c r="AHG104" s="11"/>
      <c r="AHH104" s="11"/>
      <c r="AHI104" s="11"/>
      <c r="AHJ104" s="11"/>
      <c r="AHK104" s="11"/>
      <c r="AHL104" s="11"/>
      <c r="AHM104" s="11"/>
      <c r="AHN104" s="11"/>
      <c r="AHO104" s="11"/>
      <c r="AHP104" s="11"/>
      <c r="AHQ104" s="11"/>
      <c r="AHR104" s="11"/>
      <c r="AHS104" s="11"/>
      <c r="AHT104" s="11"/>
      <c r="AHU104" s="11"/>
      <c r="AHV104" s="11"/>
      <c r="AHW104" s="11"/>
      <c r="AHX104" s="11"/>
      <c r="AHY104" s="11"/>
      <c r="AHZ104" s="11"/>
      <c r="AIA104" s="11"/>
      <c r="AIB104" s="11"/>
      <c r="AIC104" s="11"/>
      <c r="AID104" s="11"/>
      <c r="AIE104" s="11"/>
      <c r="AIF104" s="11"/>
      <c r="AIG104" s="11"/>
      <c r="AIH104" s="11"/>
      <c r="AII104" s="11"/>
      <c r="AIJ104" s="11"/>
      <c r="AIK104" s="11"/>
      <c r="AIL104" s="11"/>
      <c r="AIM104" s="11"/>
      <c r="AIN104" s="11"/>
      <c r="AIO104" s="11"/>
      <c r="AIP104" s="11"/>
      <c r="AIQ104" s="11"/>
      <c r="AIR104" s="11"/>
      <c r="AIS104" s="11"/>
      <c r="AIT104" s="11"/>
      <c r="AIU104" s="11"/>
      <c r="AIV104" s="11"/>
      <c r="AIW104" s="11"/>
      <c r="AIX104" s="11"/>
      <c r="AIY104" s="11"/>
      <c r="AIZ104" s="11"/>
      <c r="AJA104" s="11"/>
      <c r="AJB104" s="11"/>
      <c r="AJC104" s="11"/>
      <c r="AJD104" s="11"/>
      <c r="AJE104" s="11"/>
      <c r="AJF104" s="11"/>
      <c r="AJG104" s="11"/>
      <c r="AJH104" s="11"/>
      <c r="AJI104" s="11"/>
      <c r="AJJ104" s="11"/>
      <c r="AJK104" s="11"/>
      <c r="AJL104" s="11"/>
      <c r="AJM104" s="11"/>
      <c r="AJN104" s="11"/>
      <c r="AJO104" s="11"/>
      <c r="AJP104" s="11"/>
      <c r="AJQ104" s="11"/>
      <c r="AJR104" s="11"/>
      <c r="AJS104" s="11"/>
      <c r="AJT104" s="11"/>
      <c r="AJU104" s="11"/>
      <c r="AJV104" s="11"/>
      <c r="AJW104" s="11"/>
      <c r="AJX104" s="11"/>
      <c r="AJY104" s="11"/>
      <c r="AJZ104" s="11"/>
      <c r="AKA104" s="11"/>
      <c r="AKB104" s="11"/>
      <c r="AKC104" s="11"/>
      <c r="AKD104" s="11"/>
      <c r="AKE104" s="11"/>
      <c r="AKF104" s="11"/>
      <c r="AKG104" s="11"/>
      <c r="AKH104" s="11"/>
      <c r="AKI104" s="11"/>
      <c r="AKJ104" s="11"/>
      <c r="AKK104" s="11"/>
      <c r="AKL104" s="11"/>
      <c r="AKM104" s="11"/>
      <c r="AKN104" s="11"/>
      <c r="AKO104" s="11"/>
      <c r="AKP104" s="11"/>
      <c r="AKQ104" s="11"/>
      <c r="AKR104" s="11"/>
      <c r="AKS104" s="11"/>
      <c r="AKT104" s="11"/>
      <c r="AKU104" s="11"/>
      <c r="AKV104" s="11"/>
      <c r="AKW104" s="11"/>
      <c r="AKX104" s="11"/>
      <c r="AKY104" s="11"/>
      <c r="AKZ104" s="11"/>
      <c r="ALA104" s="11"/>
      <c r="ALB104" s="11"/>
      <c r="ALC104" s="11"/>
      <c r="ALD104" s="11"/>
      <c r="ALE104" s="11"/>
      <c r="ALF104" s="11"/>
      <c r="ALG104" s="11"/>
      <c r="ALH104" s="11"/>
      <c r="ALI104" s="11"/>
      <c r="ALJ104" s="11"/>
      <c r="ALK104" s="11"/>
      <c r="ALL104" s="11"/>
      <c r="ALM104" s="11"/>
      <c r="ALN104" s="11"/>
      <c r="ALO104" s="11"/>
      <c r="ALP104" s="11"/>
      <c r="ALQ104" s="11"/>
      <c r="ALR104" s="11"/>
      <c r="ALS104" s="11"/>
      <c r="ALT104" s="11"/>
      <c r="ALU104" s="11"/>
      <c r="ALV104" s="11"/>
      <c r="ALW104" s="11"/>
      <c r="ALX104" s="11"/>
      <c r="ALY104" s="11"/>
      <c r="ALZ104" s="11"/>
      <c r="AMA104" s="11"/>
      <c r="AMB104" s="11"/>
      <c r="AMC104" s="11"/>
      <c r="AMD104" s="11"/>
      <c r="AME104" s="11"/>
      <c r="AMF104" s="11"/>
      <c r="AMG104" s="11"/>
      <c r="AMH104" s="11"/>
      <c r="AMI104" s="11"/>
      <c r="AMJ104" s="11"/>
      <c r="AMK104" s="11"/>
      <c r="AML104" s="11"/>
      <c r="AMM104" s="11"/>
      <c r="AMN104" s="11"/>
      <c r="AMO104" s="11"/>
      <c r="AMP104" s="11"/>
      <c r="AMQ104" s="11"/>
      <c r="AMR104" s="11"/>
      <c r="AMS104" s="11"/>
      <c r="AMT104" s="11"/>
      <c r="AMU104" s="11"/>
      <c r="AMV104" s="11"/>
      <c r="AMW104" s="11"/>
      <c r="AMX104" s="11"/>
      <c r="AMY104" s="11"/>
      <c r="AMZ104" s="11"/>
      <c r="ANA104" s="11"/>
      <c r="ANB104" s="11"/>
      <c r="ANC104" s="11"/>
      <c r="AND104" s="11"/>
      <c r="ANE104" s="11"/>
      <c r="ANF104" s="11"/>
      <c r="ANG104" s="11"/>
      <c r="ANH104" s="11"/>
      <c r="ANI104" s="11"/>
      <c r="ANJ104" s="11"/>
      <c r="ANK104" s="11"/>
      <c r="ANL104" s="11"/>
      <c r="ANM104" s="11"/>
      <c r="ANN104" s="11"/>
      <c r="ANO104" s="11"/>
      <c r="ANP104" s="11"/>
      <c r="ANQ104" s="11"/>
      <c r="ANR104" s="11"/>
      <c r="ANS104" s="11"/>
      <c r="ANT104" s="11"/>
      <c r="ANU104" s="11"/>
      <c r="ANV104" s="11"/>
      <c r="ANW104" s="11"/>
      <c r="ANX104" s="11"/>
      <c r="ANY104" s="11"/>
      <c r="ANZ104" s="11"/>
      <c r="AOA104" s="11"/>
      <c r="AOB104" s="11"/>
      <c r="AOC104" s="11"/>
      <c r="AOD104" s="11"/>
      <c r="AOE104" s="11"/>
      <c r="AOF104" s="11"/>
      <c r="AOG104" s="11"/>
      <c r="AOH104" s="11"/>
      <c r="AOI104" s="11"/>
      <c r="AOJ104" s="11"/>
      <c r="AOK104" s="11"/>
      <c r="AOL104" s="11"/>
      <c r="AOM104" s="11"/>
      <c r="AON104" s="11"/>
      <c r="AOO104" s="11"/>
      <c r="AOP104" s="11"/>
      <c r="AOQ104" s="11"/>
      <c r="AOR104" s="11"/>
      <c r="AOS104" s="11"/>
      <c r="AOT104" s="11"/>
      <c r="AOU104" s="11"/>
      <c r="AOV104" s="11"/>
      <c r="AOW104" s="11"/>
      <c r="AOX104" s="11"/>
      <c r="AOY104" s="11"/>
      <c r="AOZ104" s="11"/>
      <c r="APA104" s="11"/>
      <c r="APB104" s="11"/>
      <c r="APC104" s="11"/>
      <c r="APD104" s="11"/>
      <c r="APE104" s="11"/>
      <c r="APF104" s="11"/>
      <c r="APG104" s="11"/>
      <c r="APH104" s="11"/>
      <c r="API104" s="11"/>
      <c r="APJ104" s="11"/>
      <c r="APK104" s="11"/>
      <c r="APL104" s="11"/>
      <c r="APM104" s="11"/>
      <c r="APN104" s="11"/>
      <c r="APO104" s="11"/>
      <c r="APP104" s="11"/>
      <c r="APQ104" s="11"/>
      <c r="APR104" s="11"/>
      <c r="APS104" s="11"/>
      <c r="APT104" s="11"/>
      <c r="APU104" s="11"/>
      <c r="APV104" s="11"/>
      <c r="APW104" s="11"/>
      <c r="APX104" s="11"/>
      <c r="APY104" s="11"/>
      <c r="APZ104" s="11"/>
      <c r="AQA104" s="11"/>
      <c r="AQB104" s="11"/>
      <c r="AQC104" s="11"/>
      <c r="AQD104" s="11"/>
      <c r="AQE104" s="11"/>
      <c r="AQF104" s="11"/>
      <c r="AQG104" s="11"/>
      <c r="AQH104" s="11"/>
      <c r="AQI104" s="11"/>
      <c r="AQJ104" s="11"/>
      <c r="AQK104" s="11"/>
      <c r="AQL104" s="11"/>
      <c r="AQM104" s="11"/>
      <c r="AQN104" s="11"/>
      <c r="AQO104" s="11"/>
      <c r="AQP104" s="11"/>
      <c r="AQQ104" s="11"/>
      <c r="AQR104" s="11"/>
      <c r="AQS104" s="11"/>
      <c r="AQT104" s="11"/>
      <c r="AQU104" s="11"/>
      <c r="AQV104" s="11"/>
      <c r="AQW104" s="11"/>
      <c r="AQX104" s="11"/>
      <c r="AQY104" s="11"/>
      <c r="AQZ104" s="11"/>
      <c r="ARA104" s="11"/>
      <c r="ARB104" s="11"/>
      <c r="ARC104" s="11"/>
      <c r="ARD104" s="11"/>
      <c r="ARE104" s="11"/>
      <c r="ARF104" s="11"/>
      <c r="ARG104" s="11"/>
      <c r="ARH104" s="11"/>
      <c r="ARI104" s="11"/>
      <c r="ARJ104" s="11"/>
      <c r="ARK104" s="11"/>
      <c r="ARL104" s="11"/>
      <c r="ARM104" s="11"/>
      <c r="ARN104" s="11"/>
      <c r="ARO104" s="11"/>
      <c r="ARP104" s="11"/>
      <c r="ARQ104" s="11"/>
      <c r="ARR104" s="11"/>
      <c r="ARS104" s="11"/>
      <c r="ART104" s="11"/>
      <c r="ARU104" s="11"/>
      <c r="ARV104" s="11"/>
      <c r="ARW104" s="11"/>
      <c r="ARX104" s="11"/>
      <c r="ARY104" s="11"/>
      <c r="ARZ104" s="11"/>
      <c r="ASA104" s="11"/>
      <c r="ASB104" s="11"/>
      <c r="ASC104" s="11"/>
      <c r="ASD104" s="11"/>
      <c r="ASE104" s="11"/>
      <c r="ASF104" s="11"/>
      <c r="ASG104" s="11"/>
      <c r="ASH104" s="11"/>
      <c r="ASI104" s="11"/>
      <c r="ASJ104" s="11"/>
      <c r="ASK104" s="11"/>
      <c r="ASL104" s="11"/>
      <c r="ASM104" s="11"/>
      <c r="ASN104" s="11"/>
      <c r="ASO104" s="11"/>
      <c r="ASP104" s="11"/>
      <c r="ASQ104" s="11"/>
      <c r="ASR104" s="11"/>
      <c r="ASS104" s="11"/>
      <c r="AST104" s="11"/>
      <c r="ASU104" s="11"/>
      <c r="ASV104" s="11"/>
      <c r="ASW104" s="11"/>
      <c r="ASX104" s="11"/>
      <c r="ASY104" s="11"/>
      <c r="ASZ104" s="11"/>
      <c r="ATA104" s="11"/>
      <c r="ATB104" s="11"/>
      <c r="ATC104" s="11"/>
      <c r="ATD104" s="11"/>
      <c r="ATE104" s="11"/>
      <c r="ATF104" s="11"/>
      <c r="ATG104" s="11"/>
      <c r="ATH104" s="11"/>
      <c r="ATI104" s="11"/>
      <c r="ATJ104" s="11"/>
      <c r="ATK104" s="11"/>
      <c r="ATL104" s="11"/>
      <c r="ATM104" s="11"/>
      <c r="ATN104" s="11"/>
      <c r="ATO104" s="11"/>
      <c r="ATP104" s="11"/>
      <c r="ATQ104" s="11"/>
      <c r="ATR104" s="11"/>
      <c r="ATS104" s="11"/>
      <c r="ATT104" s="11"/>
      <c r="ATU104" s="11"/>
      <c r="ATV104" s="11"/>
      <c r="ATW104" s="11"/>
      <c r="ATX104" s="11"/>
      <c r="ATY104" s="11"/>
      <c r="ATZ104" s="11"/>
      <c r="AUA104" s="11"/>
      <c r="AUB104" s="11"/>
      <c r="AUC104" s="11"/>
      <c r="AUD104" s="11"/>
      <c r="AUE104" s="11"/>
      <c r="AUF104" s="11"/>
      <c r="AUG104" s="11"/>
      <c r="AUH104" s="11"/>
      <c r="AUI104" s="11"/>
      <c r="AUJ104" s="11"/>
      <c r="AUK104" s="11"/>
      <c r="AUL104" s="11"/>
      <c r="AUM104" s="11"/>
      <c r="AUN104" s="11"/>
      <c r="AUO104" s="11"/>
      <c r="AUP104" s="11"/>
      <c r="AUQ104" s="11"/>
      <c r="AUR104" s="11"/>
      <c r="AUS104" s="11"/>
      <c r="AUT104" s="11"/>
      <c r="AUU104" s="11"/>
      <c r="AUV104" s="11"/>
      <c r="AUW104" s="11"/>
      <c r="AUX104" s="11"/>
      <c r="AUY104" s="11"/>
      <c r="AUZ104" s="11"/>
      <c r="AVA104" s="11"/>
      <c r="AVB104" s="11"/>
      <c r="AVC104" s="11"/>
      <c r="AVD104" s="11"/>
      <c r="AVE104" s="11"/>
      <c r="AVF104" s="11"/>
      <c r="AVG104" s="11"/>
      <c r="AVH104" s="11"/>
      <c r="AVI104" s="11"/>
      <c r="AVJ104" s="11"/>
      <c r="AVK104" s="11"/>
      <c r="AVL104" s="11"/>
      <c r="AVM104" s="11"/>
      <c r="AVN104" s="11"/>
      <c r="AVO104" s="11"/>
      <c r="AVP104" s="11"/>
      <c r="AVQ104" s="11"/>
      <c r="AVR104" s="11"/>
      <c r="AVS104" s="11"/>
      <c r="AVT104" s="11"/>
      <c r="AVU104" s="11"/>
      <c r="AVV104" s="11"/>
      <c r="AVW104" s="11"/>
      <c r="AVX104" s="11"/>
      <c r="AVY104" s="11"/>
      <c r="AVZ104" s="11"/>
      <c r="AWA104" s="11"/>
      <c r="AWB104" s="11"/>
      <c r="AWC104" s="11"/>
      <c r="AWD104" s="11"/>
      <c r="AWE104" s="11"/>
      <c r="AWF104" s="11"/>
      <c r="AWG104" s="11"/>
      <c r="AWH104" s="11"/>
      <c r="AWI104" s="11"/>
      <c r="AWJ104" s="11"/>
      <c r="AWK104" s="11"/>
      <c r="AWL104" s="11"/>
      <c r="AWM104" s="11"/>
      <c r="AWN104" s="11"/>
      <c r="AWO104" s="11"/>
      <c r="AWP104" s="11"/>
      <c r="AWQ104" s="11"/>
      <c r="AWR104" s="11"/>
      <c r="AWS104" s="11"/>
      <c r="AWT104" s="11"/>
      <c r="AWU104" s="11"/>
      <c r="AWV104" s="11"/>
      <c r="AWW104" s="11"/>
      <c r="AWX104" s="11"/>
      <c r="AWY104" s="11"/>
      <c r="AWZ104" s="11"/>
      <c r="AXA104" s="11"/>
      <c r="AXB104" s="11"/>
      <c r="AXC104" s="11"/>
      <c r="AXD104" s="11"/>
      <c r="AXE104" s="11"/>
      <c r="AXF104" s="11"/>
      <c r="AXG104" s="11"/>
      <c r="AXH104" s="11"/>
      <c r="AXI104" s="11"/>
      <c r="AXJ104" s="11"/>
      <c r="AXK104" s="11"/>
      <c r="AXL104" s="11"/>
      <c r="AXM104" s="11"/>
      <c r="AXN104" s="11"/>
      <c r="AXO104" s="11"/>
      <c r="AXP104" s="11"/>
      <c r="AXQ104" s="11"/>
      <c r="AXR104" s="11"/>
      <c r="AXS104" s="11"/>
      <c r="AXT104" s="11"/>
      <c r="AXU104" s="11"/>
      <c r="AXV104" s="11"/>
      <c r="AXW104" s="11"/>
      <c r="AXX104" s="11"/>
      <c r="AXY104" s="11"/>
      <c r="AXZ104" s="11"/>
      <c r="AYA104" s="11"/>
      <c r="AYB104" s="11"/>
      <c r="AYC104" s="11"/>
      <c r="AYD104" s="11"/>
      <c r="AYE104" s="11"/>
      <c r="AYF104" s="11"/>
      <c r="AYG104" s="11"/>
      <c r="AYH104" s="11"/>
      <c r="AYI104" s="11"/>
      <c r="AYJ104" s="11"/>
      <c r="AYK104" s="11"/>
      <c r="AYL104" s="11"/>
      <c r="AYM104" s="11"/>
      <c r="AYN104" s="11"/>
      <c r="AYO104" s="11"/>
      <c r="AYP104" s="11"/>
      <c r="AYQ104" s="11"/>
      <c r="AYR104" s="11"/>
      <c r="AYS104" s="11"/>
      <c r="AYT104" s="11"/>
      <c r="AYU104" s="11"/>
      <c r="AYV104" s="11"/>
      <c r="AYW104" s="11"/>
      <c r="AYX104" s="11"/>
      <c r="AYY104" s="11"/>
      <c r="AYZ104" s="11"/>
      <c r="AZA104" s="11"/>
      <c r="AZB104" s="11"/>
      <c r="AZC104" s="11"/>
      <c r="AZD104" s="11"/>
      <c r="AZE104" s="11"/>
      <c r="AZF104" s="11"/>
      <c r="AZG104" s="11"/>
      <c r="AZH104" s="11"/>
      <c r="AZI104" s="11"/>
      <c r="AZJ104" s="11"/>
      <c r="AZK104" s="11"/>
      <c r="AZL104" s="11"/>
      <c r="AZM104" s="11"/>
      <c r="AZN104" s="11"/>
      <c r="AZO104" s="11"/>
      <c r="AZP104" s="11"/>
      <c r="AZQ104" s="11"/>
      <c r="AZR104" s="11"/>
      <c r="AZS104" s="11"/>
      <c r="AZT104" s="11"/>
      <c r="AZU104" s="11"/>
      <c r="AZV104" s="11"/>
      <c r="AZW104" s="11"/>
      <c r="AZX104" s="11"/>
      <c r="AZY104" s="11"/>
      <c r="AZZ104" s="11"/>
      <c r="BAA104" s="11"/>
      <c r="BAB104" s="11"/>
      <c r="BAC104" s="11"/>
      <c r="BAD104" s="11"/>
      <c r="BAE104" s="11"/>
      <c r="BAF104" s="11"/>
      <c r="BAG104" s="11"/>
      <c r="BAH104" s="11"/>
      <c r="BAI104" s="11"/>
      <c r="BAJ104" s="11"/>
      <c r="BAK104" s="11"/>
      <c r="BAL104" s="11"/>
      <c r="BAM104" s="11"/>
      <c r="BAN104" s="11"/>
      <c r="BAO104" s="11"/>
      <c r="BAP104" s="11"/>
      <c r="BAQ104" s="11"/>
      <c r="BAR104" s="11"/>
      <c r="BAS104" s="11"/>
      <c r="BAT104" s="11"/>
      <c r="BAU104" s="11"/>
      <c r="BAV104" s="11"/>
      <c r="BAW104" s="11"/>
      <c r="BAX104" s="11"/>
      <c r="BAY104" s="11"/>
      <c r="BAZ104" s="11"/>
      <c r="BBA104" s="11"/>
      <c r="BBB104" s="11"/>
      <c r="BBC104" s="11"/>
      <c r="BBD104" s="11"/>
      <c r="BBE104" s="11"/>
      <c r="BBF104" s="11"/>
      <c r="BBG104" s="11"/>
      <c r="BBH104" s="11"/>
      <c r="BBI104" s="11"/>
      <c r="BBJ104" s="11"/>
      <c r="BBK104" s="11"/>
      <c r="BBL104" s="11"/>
      <c r="BBM104" s="11"/>
      <c r="BBN104" s="11"/>
      <c r="BBO104" s="11"/>
      <c r="BBP104" s="11"/>
      <c r="BBQ104" s="11"/>
      <c r="BBR104" s="11"/>
      <c r="BBS104" s="11"/>
      <c r="BBT104" s="11"/>
      <c r="BBU104" s="11"/>
      <c r="BBV104" s="11"/>
      <c r="BBW104" s="11"/>
      <c r="BBX104" s="11"/>
      <c r="BBY104" s="11"/>
      <c r="BBZ104" s="11"/>
      <c r="BCA104" s="11"/>
      <c r="BCB104" s="11"/>
      <c r="BCC104" s="11"/>
      <c r="BCD104" s="11"/>
      <c r="BCE104" s="11"/>
      <c r="BCF104" s="11"/>
      <c r="BCG104" s="11"/>
      <c r="BCH104" s="11"/>
      <c r="BCI104" s="11"/>
      <c r="BCJ104" s="11"/>
      <c r="BCK104" s="11"/>
      <c r="BCL104" s="11"/>
      <c r="BCM104" s="11"/>
      <c r="BCN104" s="11"/>
      <c r="BCO104" s="11"/>
      <c r="BCP104" s="11"/>
      <c r="BCQ104" s="11"/>
      <c r="BCR104" s="11"/>
      <c r="BCS104" s="11"/>
      <c r="BCT104" s="11"/>
      <c r="BCU104" s="11"/>
      <c r="BCV104" s="11"/>
      <c r="BCW104" s="11"/>
      <c r="BCX104" s="11"/>
      <c r="BCY104" s="11"/>
      <c r="BCZ104" s="11"/>
      <c r="BDA104" s="11"/>
      <c r="BDB104" s="11"/>
      <c r="BDC104" s="11"/>
      <c r="BDD104" s="11"/>
      <c r="BDE104" s="11"/>
      <c r="BDF104" s="11"/>
      <c r="BDG104" s="11"/>
      <c r="BDH104" s="11"/>
      <c r="BDI104" s="11"/>
      <c r="BDJ104" s="11"/>
      <c r="BDK104" s="11"/>
      <c r="BDL104" s="11"/>
      <c r="BDM104" s="11"/>
      <c r="BDN104" s="11"/>
      <c r="BDO104" s="11"/>
      <c r="BDP104" s="11"/>
      <c r="BDQ104" s="11"/>
      <c r="BDR104" s="11"/>
      <c r="BDS104" s="11"/>
      <c r="BDT104" s="11"/>
      <c r="BDU104" s="11"/>
      <c r="BDV104" s="11"/>
      <c r="BDW104" s="11"/>
      <c r="BDX104" s="11"/>
      <c r="BDY104" s="11"/>
      <c r="BDZ104" s="11"/>
      <c r="BEA104" s="11"/>
      <c r="BEB104" s="11"/>
      <c r="BEC104" s="11"/>
      <c r="BED104" s="11"/>
      <c r="BEE104" s="11"/>
      <c r="BEF104" s="11"/>
      <c r="BEG104" s="11"/>
      <c r="BEH104" s="11"/>
      <c r="BEI104" s="11"/>
      <c r="BEJ104" s="11"/>
      <c r="BEK104" s="11"/>
      <c r="BEL104" s="11"/>
      <c r="BEM104" s="11"/>
      <c r="BEN104" s="11"/>
      <c r="BEO104" s="11"/>
      <c r="BEP104" s="11"/>
      <c r="BEQ104" s="11"/>
      <c r="BER104" s="11"/>
      <c r="BES104" s="11"/>
      <c r="BET104" s="11"/>
      <c r="BEU104" s="11"/>
      <c r="BEV104" s="11"/>
      <c r="BEW104" s="11"/>
      <c r="BEX104" s="11"/>
      <c r="BEY104" s="11"/>
      <c r="BEZ104" s="11"/>
      <c r="BFA104" s="11"/>
      <c r="BFB104" s="11"/>
      <c r="BFC104" s="11"/>
      <c r="BFD104" s="11"/>
      <c r="BFE104" s="11"/>
      <c r="BFF104" s="11"/>
      <c r="BFG104" s="11"/>
      <c r="BFH104" s="11"/>
      <c r="BFI104" s="11"/>
      <c r="BFJ104" s="11"/>
      <c r="BFK104" s="11"/>
      <c r="BFL104" s="11"/>
      <c r="BFM104" s="11"/>
      <c r="BFN104" s="11"/>
      <c r="BFO104" s="11"/>
      <c r="BFP104" s="11"/>
      <c r="BFQ104" s="11"/>
      <c r="BFR104" s="11"/>
      <c r="BFS104" s="11"/>
      <c r="BFT104" s="11"/>
      <c r="BFU104" s="11"/>
      <c r="BFV104" s="11"/>
      <c r="BFW104" s="11"/>
      <c r="BFX104" s="11"/>
      <c r="BFY104" s="11"/>
      <c r="BFZ104" s="11"/>
      <c r="BGA104" s="11"/>
      <c r="BGB104" s="11"/>
      <c r="BGC104" s="11"/>
      <c r="BGD104" s="11"/>
      <c r="BGE104" s="11"/>
      <c r="BGF104" s="11"/>
      <c r="BGG104" s="11"/>
      <c r="BGH104" s="11"/>
      <c r="BGI104" s="11"/>
      <c r="BGJ104" s="11"/>
      <c r="BGK104" s="11"/>
      <c r="BGL104" s="11"/>
      <c r="BGM104" s="11"/>
      <c r="BGN104" s="11"/>
      <c r="BGO104" s="11"/>
      <c r="BGP104" s="11"/>
      <c r="BGQ104" s="11"/>
      <c r="BGR104" s="11"/>
      <c r="BGS104" s="11"/>
      <c r="BGT104" s="11"/>
      <c r="BGU104" s="11"/>
      <c r="BGV104" s="11"/>
      <c r="BGW104" s="11"/>
      <c r="BGX104" s="11"/>
      <c r="BGY104" s="11"/>
      <c r="BGZ104" s="11"/>
      <c r="BHA104" s="11"/>
      <c r="BHB104" s="11"/>
      <c r="BHC104" s="11"/>
      <c r="BHD104" s="11"/>
      <c r="BHE104" s="11"/>
      <c r="BHF104" s="11"/>
      <c r="BHG104" s="11"/>
      <c r="BHH104" s="11"/>
      <c r="BHI104" s="11"/>
      <c r="BHJ104" s="11"/>
      <c r="BHK104" s="11"/>
      <c r="BHL104" s="11"/>
      <c r="BHM104" s="11"/>
      <c r="BHN104" s="11"/>
      <c r="BHO104" s="11"/>
      <c r="BHP104" s="11"/>
      <c r="BHQ104" s="11"/>
      <c r="BHR104" s="11"/>
      <c r="BHS104" s="11"/>
      <c r="BHT104" s="11"/>
      <c r="BHU104" s="11"/>
      <c r="BHV104" s="11"/>
      <c r="BHW104" s="11"/>
      <c r="BHX104" s="11"/>
      <c r="BHY104" s="11"/>
      <c r="BHZ104" s="11"/>
      <c r="BIA104" s="11"/>
      <c r="BIB104" s="11"/>
      <c r="BIC104" s="11"/>
      <c r="BID104" s="11"/>
      <c r="BIE104" s="11"/>
      <c r="BIF104" s="11"/>
      <c r="BIG104" s="11"/>
      <c r="BIH104" s="11"/>
      <c r="BII104" s="11"/>
      <c r="BIJ104" s="11"/>
      <c r="BIK104" s="11"/>
      <c r="BIL104" s="11"/>
      <c r="BIM104" s="11"/>
      <c r="BIN104" s="11"/>
      <c r="BIO104" s="11"/>
      <c r="BIP104" s="11"/>
      <c r="BIQ104" s="11"/>
      <c r="BIR104" s="11"/>
      <c r="BIS104" s="11"/>
      <c r="BIT104" s="11"/>
      <c r="BIU104" s="11"/>
      <c r="BIV104" s="11"/>
      <c r="BIW104" s="11"/>
      <c r="BIX104" s="11"/>
      <c r="BIY104" s="11"/>
      <c r="BIZ104" s="11"/>
      <c r="BJA104" s="11"/>
      <c r="BJB104" s="11"/>
      <c r="BJC104" s="11"/>
      <c r="BJD104" s="11"/>
      <c r="BJE104" s="11"/>
      <c r="BJF104" s="11"/>
      <c r="BJG104" s="11"/>
      <c r="BJH104" s="11"/>
      <c r="BJI104" s="11"/>
      <c r="BJJ104" s="11"/>
      <c r="BJK104" s="11"/>
      <c r="BJL104" s="11"/>
      <c r="BJM104" s="11"/>
      <c r="BJN104" s="11"/>
      <c r="BJO104" s="11"/>
      <c r="BJP104" s="11"/>
      <c r="BJQ104" s="11"/>
      <c r="BJR104" s="11"/>
      <c r="BJS104" s="11"/>
      <c r="BJT104" s="11"/>
      <c r="BJU104" s="11"/>
      <c r="BJV104" s="11"/>
      <c r="BJW104" s="11"/>
      <c r="BJX104" s="11"/>
      <c r="BJY104" s="11"/>
      <c r="BJZ104" s="11"/>
      <c r="BKA104" s="11"/>
      <c r="BKB104" s="11"/>
      <c r="BKC104" s="11"/>
      <c r="BKD104" s="11"/>
      <c r="BKE104" s="11"/>
      <c r="BKF104" s="11"/>
      <c r="BKG104" s="11"/>
      <c r="BKH104" s="11"/>
      <c r="BKI104" s="11"/>
      <c r="BKJ104" s="11"/>
      <c r="BKK104" s="11"/>
      <c r="BKL104" s="11"/>
      <c r="BKM104" s="11"/>
      <c r="BKN104" s="11"/>
      <c r="BKO104" s="11"/>
      <c r="BKP104" s="11"/>
      <c r="BKQ104" s="11"/>
      <c r="BKR104" s="11"/>
      <c r="BKS104" s="11"/>
      <c r="BKT104" s="11"/>
      <c r="BKU104" s="11"/>
      <c r="BKV104" s="11"/>
      <c r="BKW104" s="11"/>
      <c r="BKX104" s="11"/>
      <c r="BKY104" s="11"/>
      <c r="BKZ104" s="11"/>
      <c r="BLA104" s="11"/>
      <c r="BLB104" s="11"/>
      <c r="BLC104" s="11"/>
      <c r="BLD104" s="11"/>
      <c r="BLE104" s="11"/>
      <c r="BLF104" s="11"/>
      <c r="BLG104" s="11"/>
      <c r="BLH104" s="11"/>
      <c r="BLI104" s="11"/>
      <c r="BLJ104" s="11"/>
      <c r="BLK104" s="11"/>
      <c r="BLL104" s="11"/>
      <c r="BLM104" s="11"/>
      <c r="BLN104" s="11"/>
      <c r="BLO104" s="11"/>
      <c r="BLP104" s="11"/>
      <c r="BLQ104" s="11"/>
      <c r="BLR104" s="11"/>
      <c r="BLS104" s="11"/>
    </row>
    <row r="105" spans="1:1683" s="8" customFormat="1">
      <c r="A105" s="125"/>
      <c r="B105" s="120"/>
      <c r="C105" s="121"/>
      <c r="D105" s="33">
        <v>2023</v>
      </c>
      <c r="E105" s="9">
        <f t="shared" ref="E105:E107" si="38">SUM(F105:J105)</f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12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  <c r="OJ105" s="11"/>
      <c r="OK105" s="11"/>
      <c r="OL105" s="11"/>
      <c r="OM105" s="11"/>
      <c r="ON105" s="11"/>
      <c r="OO105" s="11"/>
      <c r="OP105" s="11"/>
      <c r="OQ105" s="11"/>
      <c r="OR105" s="11"/>
      <c r="OS105" s="11"/>
      <c r="OT105" s="11"/>
      <c r="OU105" s="11"/>
      <c r="OV105" s="11"/>
      <c r="OW105" s="11"/>
      <c r="OX105" s="11"/>
      <c r="OY105" s="11"/>
      <c r="OZ105" s="11"/>
      <c r="PA105" s="11"/>
      <c r="PB105" s="11"/>
      <c r="PC105" s="11"/>
      <c r="PD105" s="11"/>
      <c r="PE105" s="11"/>
      <c r="PF105" s="11"/>
      <c r="PG105" s="11"/>
      <c r="PH105" s="11"/>
      <c r="PI105" s="11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  <c r="YQ105" s="11"/>
      <c r="YR105" s="11"/>
      <c r="YS105" s="11"/>
      <c r="YT105" s="11"/>
      <c r="YU105" s="11"/>
      <c r="YV105" s="11"/>
      <c r="YW105" s="11"/>
      <c r="YX105" s="11"/>
      <c r="YY105" s="11"/>
      <c r="YZ105" s="11"/>
      <c r="ZA105" s="11"/>
      <c r="ZB105" s="11"/>
      <c r="ZC105" s="11"/>
      <c r="ZD105" s="11"/>
      <c r="ZE105" s="11"/>
      <c r="ZF105" s="11"/>
      <c r="ZG105" s="11"/>
      <c r="ZH105" s="11"/>
      <c r="ZI105" s="11"/>
      <c r="ZJ105" s="11"/>
      <c r="ZK105" s="11"/>
      <c r="ZL105" s="11"/>
      <c r="ZM105" s="11"/>
      <c r="ZN105" s="11"/>
      <c r="ZO105" s="11"/>
      <c r="ZP105" s="11"/>
      <c r="ZQ105" s="11"/>
      <c r="ZR105" s="11"/>
      <c r="ZS105" s="11"/>
      <c r="ZT105" s="11"/>
      <c r="ZU105" s="11"/>
      <c r="ZV105" s="11"/>
      <c r="ZW105" s="11"/>
      <c r="ZX105" s="11"/>
      <c r="ZY105" s="11"/>
      <c r="ZZ105" s="11"/>
      <c r="AAA105" s="11"/>
      <c r="AAB105" s="11"/>
      <c r="AAC105" s="11"/>
      <c r="AAD105" s="11"/>
      <c r="AAE105" s="11"/>
      <c r="AAF105" s="11"/>
      <c r="AAG105" s="11"/>
      <c r="AAH105" s="11"/>
      <c r="AAI105" s="11"/>
      <c r="AAJ105" s="11"/>
      <c r="AAK105" s="11"/>
      <c r="AAL105" s="11"/>
      <c r="AAM105" s="11"/>
      <c r="AAN105" s="11"/>
      <c r="AAO105" s="11"/>
      <c r="AAP105" s="11"/>
      <c r="AAQ105" s="11"/>
      <c r="AAR105" s="11"/>
      <c r="AAS105" s="11"/>
      <c r="AAT105" s="11"/>
      <c r="AAU105" s="11"/>
      <c r="AAV105" s="11"/>
      <c r="AAW105" s="11"/>
      <c r="AAX105" s="11"/>
      <c r="AAY105" s="11"/>
      <c r="AAZ105" s="11"/>
      <c r="ABA105" s="11"/>
      <c r="ABB105" s="11"/>
      <c r="ABC105" s="11"/>
      <c r="ABD105" s="11"/>
      <c r="ABE105" s="11"/>
      <c r="ABF105" s="11"/>
      <c r="ABG105" s="11"/>
      <c r="ABH105" s="11"/>
      <c r="ABI105" s="11"/>
      <c r="ABJ105" s="11"/>
      <c r="ABK105" s="11"/>
      <c r="ABL105" s="11"/>
      <c r="ABM105" s="11"/>
      <c r="ABN105" s="11"/>
      <c r="ABO105" s="11"/>
      <c r="ABP105" s="11"/>
      <c r="ABQ105" s="11"/>
      <c r="ABR105" s="11"/>
      <c r="ABS105" s="11"/>
      <c r="ABT105" s="11"/>
      <c r="ABU105" s="11"/>
      <c r="ABV105" s="11"/>
      <c r="ABW105" s="11"/>
      <c r="ABX105" s="11"/>
      <c r="ABY105" s="11"/>
      <c r="ABZ105" s="11"/>
      <c r="ACA105" s="11"/>
      <c r="ACB105" s="11"/>
      <c r="ACC105" s="11"/>
      <c r="ACD105" s="11"/>
      <c r="ACE105" s="11"/>
      <c r="ACF105" s="11"/>
      <c r="ACG105" s="11"/>
      <c r="ACH105" s="11"/>
      <c r="ACI105" s="11"/>
      <c r="ACJ105" s="11"/>
      <c r="ACK105" s="11"/>
      <c r="ACL105" s="11"/>
      <c r="ACM105" s="11"/>
      <c r="ACN105" s="11"/>
      <c r="ACO105" s="11"/>
      <c r="ACP105" s="11"/>
      <c r="ACQ105" s="11"/>
      <c r="ACR105" s="11"/>
      <c r="ACS105" s="11"/>
      <c r="ACT105" s="11"/>
      <c r="ACU105" s="11"/>
      <c r="ACV105" s="11"/>
      <c r="ACW105" s="11"/>
      <c r="ACX105" s="11"/>
      <c r="ACY105" s="11"/>
      <c r="ACZ105" s="11"/>
      <c r="ADA105" s="11"/>
      <c r="ADB105" s="11"/>
      <c r="ADC105" s="11"/>
      <c r="ADD105" s="11"/>
      <c r="ADE105" s="11"/>
      <c r="ADF105" s="11"/>
      <c r="ADG105" s="11"/>
      <c r="ADH105" s="11"/>
      <c r="ADI105" s="11"/>
      <c r="ADJ105" s="11"/>
      <c r="ADK105" s="11"/>
      <c r="ADL105" s="11"/>
      <c r="ADM105" s="11"/>
      <c r="ADN105" s="11"/>
      <c r="ADO105" s="11"/>
      <c r="ADP105" s="11"/>
      <c r="ADQ105" s="11"/>
      <c r="ADR105" s="11"/>
      <c r="ADS105" s="11"/>
      <c r="ADT105" s="11"/>
      <c r="ADU105" s="11"/>
      <c r="ADV105" s="11"/>
      <c r="ADW105" s="11"/>
      <c r="ADX105" s="11"/>
      <c r="ADY105" s="11"/>
      <c r="ADZ105" s="11"/>
      <c r="AEA105" s="11"/>
      <c r="AEB105" s="11"/>
      <c r="AEC105" s="11"/>
      <c r="AED105" s="11"/>
      <c r="AEE105" s="11"/>
      <c r="AEF105" s="11"/>
      <c r="AEG105" s="11"/>
      <c r="AEH105" s="11"/>
      <c r="AEI105" s="11"/>
      <c r="AEJ105" s="11"/>
      <c r="AEK105" s="11"/>
      <c r="AEL105" s="11"/>
      <c r="AEM105" s="11"/>
      <c r="AEN105" s="11"/>
      <c r="AEO105" s="11"/>
      <c r="AEP105" s="11"/>
      <c r="AEQ105" s="11"/>
      <c r="AER105" s="11"/>
      <c r="AES105" s="11"/>
      <c r="AET105" s="11"/>
      <c r="AEU105" s="11"/>
      <c r="AEV105" s="11"/>
      <c r="AEW105" s="11"/>
      <c r="AEX105" s="11"/>
      <c r="AEY105" s="11"/>
      <c r="AEZ105" s="11"/>
      <c r="AFA105" s="11"/>
      <c r="AFB105" s="11"/>
      <c r="AFC105" s="11"/>
      <c r="AFD105" s="11"/>
      <c r="AFE105" s="11"/>
      <c r="AFF105" s="11"/>
      <c r="AFG105" s="11"/>
      <c r="AFH105" s="11"/>
      <c r="AFI105" s="11"/>
      <c r="AFJ105" s="11"/>
      <c r="AFK105" s="11"/>
      <c r="AFL105" s="11"/>
      <c r="AFM105" s="11"/>
      <c r="AFN105" s="11"/>
      <c r="AFO105" s="11"/>
      <c r="AFP105" s="11"/>
      <c r="AFQ105" s="11"/>
      <c r="AFR105" s="11"/>
      <c r="AFS105" s="11"/>
      <c r="AFT105" s="11"/>
      <c r="AFU105" s="11"/>
      <c r="AFV105" s="11"/>
      <c r="AFW105" s="11"/>
      <c r="AFX105" s="11"/>
      <c r="AFY105" s="11"/>
      <c r="AFZ105" s="11"/>
      <c r="AGA105" s="11"/>
      <c r="AGB105" s="11"/>
      <c r="AGC105" s="11"/>
      <c r="AGD105" s="11"/>
      <c r="AGE105" s="11"/>
      <c r="AGF105" s="11"/>
      <c r="AGG105" s="11"/>
      <c r="AGH105" s="11"/>
      <c r="AGI105" s="11"/>
      <c r="AGJ105" s="11"/>
      <c r="AGK105" s="11"/>
      <c r="AGL105" s="11"/>
      <c r="AGM105" s="11"/>
      <c r="AGN105" s="11"/>
      <c r="AGO105" s="11"/>
      <c r="AGP105" s="11"/>
      <c r="AGQ105" s="11"/>
      <c r="AGR105" s="11"/>
      <c r="AGS105" s="11"/>
      <c r="AGT105" s="11"/>
      <c r="AGU105" s="11"/>
      <c r="AGV105" s="11"/>
      <c r="AGW105" s="11"/>
      <c r="AGX105" s="11"/>
      <c r="AGY105" s="11"/>
      <c r="AGZ105" s="11"/>
      <c r="AHA105" s="11"/>
      <c r="AHB105" s="11"/>
      <c r="AHC105" s="11"/>
      <c r="AHD105" s="11"/>
      <c r="AHE105" s="11"/>
      <c r="AHF105" s="11"/>
      <c r="AHG105" s="11"/>
      <c r="AHH105" s="11"/>
      <c r="AHI105" s="11"/>
      <c r="AHJ105" s="11"/>
      <c r="AHK105" s="11"/>
      <c r="AHL105" s="11"/>
      <c r="AHM105" s="11"/>
      <c r="AHN105" s="11"/>
      <c r="AHO105" s="11"/>
      <c r="AHP105" s="11"/>
      <c r="AHQ105" s="11"/>
      <c r="AHR105" s="11"/>
      <c r="AHS105" s="11"/>
      <c r="AHT105" s="11"/>
      <c r="AHU105" s="11"/>
      <c r="AHV105" s="11"/>
      <c r="AHW105" s="11"/>
      <c r="AHX105" s="11"/>
      <c r="AHY105" s="11"/>
      <c r="AHZ105" s="11"/>
      <c r="AIA105" s="11"/>
      <c r="AIB105" s="11"/>
      <c r="AIC105" s="11"/>
      <c r="AID105" s="11"/>
      <c r="AIE105" s="11"/>
      <c r="AIF105" s="11"/>
      <c r="AIG105" s="11"/>
      <c r="AIH105" s="11"/>
      <c r="AII105" s="11"/>
      <c r="AIJ105" s="11"/>
      <c r="AIK105" s="11"/>
      <c r="AIL105" s="11"/>
      <c r="AIM105" s="11"/>
      <c r="AIN105" s="11"/>
      <c r="AIO105" s="11"/>
      <c r="AIP105" s="11"/>
      <c r="AIQ105" s="11"/>
      <c r="AIR105" s="11"/>
      <c r="AIS105" s="11"/>
      <c r="AIT105" s="11"/>
      <c r="AIU105" s="11"/>
      <c r="AIV105" s="11"/>
      <c r="AIW105" s="11"/>
      <c r="AIX105" s="11"/>
      <c r="AIY105" s="11"/>
      <c r="AIZ105" s="11"/>
      <c r="AJA105" s="11"/>
      <c r="AJB105" s="11"/>
      <c r="AJC105" s="11"/>
      <c r="AJD105" s="11"/>
      <c r="AJE105" s="11"/>
      <c r="AJF105" s="11"/>
      <c r="AJG105" s="11"/>
      <c r="AJH105" s="11"/>
      <c r="AJI105" s="11"/>
      <c r="AJJ105" s="11"/>
      <c r="AJK105" s="11"/>
      <c r="AJL105" s="11"/>
      <c r="AJM105" s="11"/>
      <c r="AJN105" s="11"/>
      <c r="AJO105" s="11"/>
      <c r="AJP105" s="11"/>
      <c r="AJQ105" s="11"/>
      <c r="AJR105" s="11"/>
      <c r="AJS105" s="11"/>
      <c r="AJT105" s="11"/>
      <c r="AJU105" s="11"/>
      <c r="AJV105" s="11"/>
      <c r="AJW105" s="11"/>
      <c r="AJX105" s="11"/>
      <c r="AJY105" s="11"/>
      <c r="AJZ105" s="11"/>
      <c r="AKA105" s="11"/>
      <c r="AKB105" s="11"/>
      <c r="AKC105" s="11"/>
      <c r="AKD105" s="11"/>
      <c r="AKE105" s="11"/>
      <c r="AKF105" s="11"/>
      <c r="AKG105" s="11"/>
      <c r="AKH105" s="11"/>
      <c r="AKI105" s="11"/>
      <c r="AKJ105" s="11"/>
      <c r="AKK105" s="11"/>
      <c r="AKL105" s="11"/>
      <c r="AKM105" s="11"/>
      <c r="AKN105" s="11"/>
      <c r="AKO105" s="11"/>
      <c r="AKP105" s="11"/>
      <c r="AKQ105" s="11"/>
      <c r="AKR105" s="11"/>
      <c r="AKS105" s="11"/>
      <c r="AKT105" s="11"/>
      <c r="AKU105" s="11"/>
      <c r="AKV105" s="11"/>
      <c r="AKW105" s="11"/>
      <c r="AKX105" s="11"/>
      <c r="AKY105" s="11"/>
      <c r="AKZ105" s="11"/>
      <c r="ALA105" s="11"/>
      <c r="ALB105" s="11"/>
      <c r="ALC105" s="11"/>
      <c r="ALD105" s="11"/>
      <c r="ALE105" s="11"/>
      <c r="ALF105" s="11"/>
      <c r="ALG105" s="11"/>
      <c r="ALH105" s="11"/>
      <c r="ALI105" s="11"/>
      <c r="ALJ105" s="11"/>
      <c r="ALK105" s="11"/>
      <c r="ALL105" s="11"/>
      <c r="ALM105" s="11"/>
      <c r="ALN105" s="11"/>
      <c r="ALO105" s="11"/>
      <c r="ALP105" s="11"/>
      <c r="ALQ105" s="11"/>
      <c r="ALR105" s="11"/>
      <c r="ALS105" s="11"/>
      <c r="ALT105" s="11"/>
      <c r="ALU105" s="11"/>
      <c r="ALV105" s="11"/>
      <c r="ALW105" s="11"/>
      <c r="ALX105" s="11"/>
      <c r="ALY105" s="11"/>
      <c r="ALZ105" s="11"/>
      <c r="AMA105" s="11"/>
      <c r="AMB105" s="11"/>
      <c r="AMC105" s="11"/>
      <c r="AMD105" s="11"/>
      <c r="AME105" s="11"/>
      <c r="AMF105" s="11"/>
      <c r="AMG105" s="11"/>
      <c r="AMH105" s="11"/>
      <c r="AMI105" s="11"/>
      <c r="AMJ105" s="11"/>
      <c r="AMK105" s="11"/>
      <c r="AML105" s="11"/>
      <c r="AMM105" s="11"/>
      <c r="AMN105" s="11"/>
      <c r="AMO105" s="11"/>
      <c r="AMP105" s="11"/>
      <c r="AMQ105" s="11"/>
      <c r="AMR105" s="11"/>
      <c r="AMS105" s="11"/>
      <c r="AMT105" s="11"/>
      <c r="AMU105" s="11"/>
      <c r="AMV105" s="11"/>
      <c r="AMW105" s="11"/>
      <c r="AMX105" s="11"/>
      <c r="AMY105" s="11"/>
      <c r="AMZ105" s="11"/>
      <c r="ANA105" s="11"/>
      <c r="ANB105" s="11"/>
      <c r="ANC105" s="11"/>
      <c r="AND105" s="11"/>
      <c r="ANE105" s="11"/>
      <c r="ANF105" s="11"/>
      <c r="ANG105" s="11"/>
      <c r="ANH105" s="11"/>
      <c r="ANI105" s="11"/>
      <c r="ANJ105" s="11"/>
      <c r="ANK105" s="11"/>
      <c r="ANL105" s="11"/>
      <c r="ANM105" s="11"/>
      <c r="ANN105" s="11"/>
      <c r="ANO105" s="11"/>
      <c r="ANP105" s="11"/>
      <c r="ANQ105" s="11"/>
      <c r="ANR105" s="11"/>
      <c r="ANS105" s="11"/>
      <c r="ANT105" s="11"/>
      <c r="ANU105" s="11"/>
      <c r="ANV105" s="11"/>
      <c r="ANW105" s="11"/>
      <c r="ANX105" s="11"/>
      <c r="ANY105" s="11"/>
      <c r="ANZ105" s="11"/>
      <c r="AOA105" s="11"/>
      <c r="AOB105" s="11"/>
      <c r="AOC105" s="11"/>
      <c r="AOD105" s="11"/>
      <c r="AOE105" s="11"/>
      <c r="AOF105" s="11"/>
      <c r="AOG105" s="11"/>
      <c r="AOH105" s="11"/>
      <c r="AOI105" s="11"/>
      <c r="AOJ105" s="11"/>
      <c r="AOK105" s="11"/>
      <c r="AOL105" s="11"/>
      <c r="AOM105" s="11"/>
      <c r="AON105" s="11"/>
      <c r="AOO105" s="11"/>
      <c r="AOP105" s="11"/>
      <c r="AOQ105" s="11"/>
      <c r="AOR105" s="11"/>
      <c r="AOS105" s="11"/>
      <c r="AOT105" s="11"/>
      <c r="AOU105" s="11"/>
      <c r="AOV105" s="11"/>
      <c r="AOW105" s="11"/>
      <c r="AOX105" s="11"/>
      <c r="AOY105" s="11"/>
      <c r="AOZ105" s="11"/>
      <c r="APA105" s="11"/>
      <c r="APB105" s="11"/>
      <c r="APC105" s="11"/>
      <c r="APD105" s="11"/>
      <c r="APE105" s="11"/>
      <c r="APF105" s="11"/>
      <c r="APG105" s="11"/>
      <c r="APH105" s="11"/>
      <c r="API105" s="11"/>
      <c r="APJ105" s="11"/>
      <c r="APK105" s="11"/>
      <c r="APL105" s="11"/>
      <c r="APM105" s="11"/>
      <c r="APN105" s="11"/>
      <c r="APO105" s="11"/>
      <c r="APP105" s="11"/>
      <c r="APQ105" s="11"/>
      <c r="APR105" s="11"/>
      <c r="APS105" s="11"/>
      <c r="APT105" s="11"/>
      <c r="APU105" s="11"/>
      <c r="APV105" s="11"/>
      <c r="APW105" s="11"/>
      <c r="APX105" s="11"/>
      <c r="APY105" s="11"/>
      <c r="APZ105" s="11"/>
      <c r="AQA105" s="11"/>
      <c r="AQB105" s="11"/>
      <c r="AQC105" s="11"/>
      <c r="AQD105" s="11"/>
      <c r="AQE105" s="11"/>
      <c r="AQF105" s="11"/>
      <c r="AQG105" s="11"/>
      <c r="AQH105" s="11"/>
      <c r="AQI105" s="11"/>
      <c r="AQJ105" s="11"/>
      <c r="AQK105" s="11"/>
      <c r="AQL105" s="11"/>
      <c r="AQM105" s="11"/>
      <c r="AQN105" s="11"/>
      <c r="AQO105" s="11"/>
      <c r="AQP105" s="11"/>
      <c r="AQQ105" s="11"/>
      <c r="AQR105" s="11"/>
      <c r="AQS105" s="11"/>
      <c r="AQT105" s="11"/>
      <c r="AQU105" s="11"/>
      <c r="AQV105" s="11"/>
      <c r="AQW105" s="11"/>
      <c r="AQX105" s="11"/>
      <c r="AQY105" s="11"/>
      <c r="AQZ105" s="11"/>
      <c r="ARA105" s="11"/>
      <c r="ARB105" s="11"/>
      <c r="ARC105" s="11"/>
      <c r="ARD105" s="11"/>
      <c r="ARE105" s="11"/>
      <c r="ARF105" s="11"/>
      <c r="ARG105" s="11"/>
      <c r="ARH105" s="11"/>
      <c r="ARI105" s="11"/>
      <c r="ARJ105" s="11"/>
      <c r="ARK105" s="11"/>
      <c r="ARL105" s="11"/>
      <c r="ARM105" s="11"/>
      <c r="ARN105" s="11"/>
      <c r="ARO105" s="11"/>
      <c r="ARP105" s="11"/>
      <c r="ARQ105" s="11"/>
      <c r="ARR105" s="11"/>
      <c r="ARS105" s="11"/>
      <c r="ART105" s="11"/>
      <c r="ARU105" s="11"/>
      <c r="ARV105" s="11"/>
      <c r="ARW105" s="11"/>
      <c r="ARX105" s="11"/>
      <c r="ARY105" s="11"/>
      <c r="ARZ105" s="11"/>
      <c r="ASA105" s="11"/>
      <c r="ASB105" s="11"/>
      <c r="ASC105" s="11"/>
      <c r="ASD105" s="11"/>
      <c r="ASE105" s="11"/>
      <c r="ASF105" s="11"/>
      <c r="ASG105" s="11"/>
      <c r="ASH105" s="11"/>
      <c r="ASI105" s="11"/>
      <c r="ASJ105" s="11"/>
      <c r="ASK105" s="11"/>
      <c r="ASL105" s="11"/>
      <c r="ASM105" s="11"/>
      <c r="ASN105" s="11"/>
      <c r="ASO105" s="11"/>
      <c r="ASP105" s="11"/>
      <c r="ASQ105" s="11"/>
      <c r="ASR105" s="11"/>
      <c r="ASS105" s="11"/>
      <c r="AST105" s="11"/>
      <c r="ASU105" s="11"/>
      <c r="ASV105" s="11"/>
      <c r="ASW105" s="11"/>
      <c r="ASX105" s="11"/>
      <c r="ASY105" s="11"/>
      <c r="ASZ105" s="11"/>
      <c r="ATA105" s="11"/>
      <c r="ATB105" s="11"/>
      <c r="ATC105" s="11"/>
      <c r="ATD105" s="11"/>
      <c r="ATE105" s="11"/>
      <c r="ATF105" s="11"/>
      <c r="ATG105" s="11"/>
      <c r="ATH105" s="11"/>
      <c r="ATI105" s="11"/>
      <c r="ATJ105" s="11"/>
      <c r="ATK105" s="11"/>
      <c r="ATL105" s="11"/>
      <c r="ATM105" s="11"/>
      <c r="ATN105" s="11"/>
      <c r="ATO105" s="11"/>
      <c r="ATP105" s="11"/>
      <c r="ATQ105" s="11"/>
      <c r="ATR105" s="11"/>
      <c r="ATS105" s="11"/>
      <c r="ATT105" s="11"/>
      <c r="ATU105" s="11"/>
      <c r="ATV105" s="11"/>
      <c r="ATW105" s="11"/>
      <c r="ATX105" s="11"/>
      <c r="ATY105" s="11"/>
      <c r="ATZ105" s="11"/>
      <c r="AUA105" s="11"/>
      <c r="AUB105" s="11"/>
      <c r="AUC105" s="11"/>
      <c r="AUD105" s="11"/>
      <c r="AUE105" s="11"/>
      <c r="AUF105" s="11"/>
      <c r="AUG105" s="11"/>
      <c r="AUH105" s="11"/>
      <c r="AUI105" s="11"/>
      <c r="AUJ105" s="11"/>
      <c r="AUK105" s="11"/>
      <c r="AUL105" s="11"/>
      <c r="AUM105" s="11"/>
      <c r="AUN105" s="11"/>
      <c r="AUO105" s="11"/>
      <c r="AUP105" s="11"/>
      <c r="AUQ105" s="11"/>
      <c r="AUR105" s="11"/>
      <c r="AUS105" s="11"/>
      <c r="AUT105" s="11"/>
      <c r="AUU105" s="11"/>
      <c r="AUV105" s="11"/>
      <c r="AUW105" s="11"/>
      <c r="AUX105" s="11"/>
      <c r="AUY105" s="11"/>
      <c r="AUZ105" s="11"/>
      <c r="AVA105" s="11"/>
      <c r="AVB105" s="11"/>
      <c r="AVC105" s="11"/>
      <c r="AVD105" s="11"/>
      <c r="AVE105" s="11"/>
      <c r="AVF105" s="11"/>
      <c r="AVG105" s="11"/>
      <c r="AVH105" s="11"/>
      <c r="AVI105" s="11"/>
      <c r="AVJ105" s="11"/>
      <c r="AVK105" s="11"/>
      <c r="AVL105" s="11"/>
      <c r="AVM105" s="11"/>
      <c r="AVN105" s="11"/>
      <c r="AVO105" s="11"/>
      <c r="AVP105" s="11"/>
      <c r="AVQ105" s="11"/>
      <c r="AVR105" s="11"/>
      <c r="AVS105" s="11"/>
      <c r="AVT105" s="11"/>
      <c r="AVU105" s="11"/>
      <c r="AVV105" s="11"/>
      <c r="AVW105" s="11"/>
      <c r="AVX105" s="11"/>
      <c r="AVY105" s="11"/>
      <c r="AVZ105" s="11"/>
      <c r="AWA105" s="11"/>
      <c r="AWB105" s="11"/>
      <c r="AWC105" s="11"/>
      <c r="AWD105" s="11"/>
      <c r="AWE105" s="11"/>
      <c r="AWF105" s="11"/>
      <c r="AWG105" s="11"/>
      <c r="AWH105" s="11"/>
      <c r="AWI105" s="11"/>
      <c r="AWJ105" s="11"/>
      <c r="AWK105" s="11"/>
      <c r="AWL105" s="11"/>
      <c r="AWM105" s="11"/>
      <c r="AWN105" s="11"/>
      <c r="AWO105" s="11"/>
      <c r="AWP105" s="11"/>
      <c r="AWQ105" s="11"/>
      <c r="AWR105" s="11"/>
      <c r="AWS105" s="11"/>
      <c r="AWT105" s="11"/>
      <c r="AWU105" s="11"/>
      <c r="AWV105" s="11"/>
      <c r="AWW105" s="11"/>
      <c r="AWX105" s="11"/>
      <c r="AWY105" s="11"/>
      <c r="AWZ105" s="11"/>
      <c r="AXA105" s="11"/>
      <c r="AXB105" s="11"/>
      <c r="AXC105" s="11"/>
      <c r="AXD105" s="11"/>
      <c r="AXE105" s="11"/>
      <c r="AXF105" s="11"/>
      <c r="AXG105" s="11"/>
      <c r="AXH105" s="11"/>
      <c r="AXI105" s="11"/>
      <c r="AXJ105" s="11"/>
      <c r="AXK105" s="11"/>
      <c r="AXL105" s="11"/>
      <c r="AXM105" s="11"/>
      <c r="AXN105" s="11"/>
      <c r="AXO105" s="11"/>
      <c r="AXP105" s="11"/>
      <c r="AXQ105" s="11"/>
      <c r="AXR105" s="11"/>
      <c r="AXS105" s="11"/>
      <c r="AXT105" s="11"/>
      <c r="AXU105" s="11"/>
      <c r="AXV105" s="11"/>
      <c r="AXW105" s="11"/>
      <c r="AXX105" s="11"/>
      <c r="AXY105" s="11"/>
      <c r="AXZ105" s="11"/>
      <c r="AYA105" s="11"/>
      <c r="AYB105" s="11"/>
      <c r="AYC105" s="11"/>
      <c r="AYD105" s="11"/>
      <c r="AYE105" s="11"/>
      <c r="AYF105" s="11"/>
      <c r="AYG105" s="11"/>
      <c r="AYH105" s="11"/>
      <c r="AYI105" s="11"/>
      <c r="AYJ105" s="11"/>
      <c r="AYK105" s="11"/>
      <c r="AYL105" s="11"/>
      <c r="AYM105" s="11"/>
      <c r="AYN105" s="11"/>
      <c r="AYO105" s="11"/>
      <c r="AYP105" s="11"/>
      <c r="AYQ105" s="11"/>
      <c r="AYR105" s="11"/>
      <c r="AYS105" s="11"/>
      <c r="AYT105" s="11"/>
      <c r="AYU105" s="11"/>
      <c r="AYV105" s="11"/>
      <c r="AYW105" s="11"/>
      <c r="AYX105" s="11"/>
      <c r="AYY105" s="11"/>
      <c r="AYZ105" s="11"/>
      <c r="AZA105" s="11"/>
      <c r="AZB105" s="11"/>
      <c r="AZC105" s="11"/>
      <c r="AZD105" s="11"/>
      <c r="AZE105" s="11"/>
      <c r="AZF105" s="11"/>
      <c r="AZG105" s="11"/>
      <c r="AZH105" s="11"/>
      <c r="AZI105" s="11"/>
      <c r="AZJ105" s="11"/>
      <c r="AZK105" s="11"/>
      <c r="AZL105" s="11"/>
      <c r="AZM105" s="11"/>
      <c r="AZN105" s="11"/>
      <c r="AZO105" s="11"/>
      <c r="AZP105" s="11"/>
      <c r="AZQ105" s="11"/>
      <c r="AZR105" s="11"/>
      <c r="AZS105" s="11"/>
      <c r="AZT105" s="11"/>
      <c r="AZU105" s="11"/>
      <c r="AZV105" s="11"/>
      <c r="AZW105" s="11"/>
      <c r="AZX105" s="11"/>
      <c r="AZY105" s="11"/>
      <c r="AZZ105" s="11"/>
      <c r="BAA105" s="11"/>
      <c r="BAB105" s="11"/>
      <c r="BAC105" s="11"/>
      <c r="BAD105" s="11"/>
      <c r="BAE105" s="11"/>
      <c r="BAF105" s="11"/>
      <c r="BAG105" s="11"/>
      <c r="BAH105" s="11"/>
      <c r="BAI105" s="11"/>
      <c r="BAJ105" s="11"/>
      <c r="BAK105" s="11"/>
      <c r="BAL105" s="11"/>
      <c r="BAM105" s="11"/>
      <c r="BAN105" s="11"/>
      <c r="BAO105" s="11"/>
      <c r="BAP105" s="11"/>
      <c r="BAQ105" s="11"/>
      <c r="BAR105" s="11"/>
      <c r="BAS105" s="11"/>
      <c r="BAT105" s="11"/>
      <c r="BAU105" s="11"/>
      <c r="BAV105" s="11"/>
      <c r="BAW105" s="11"/>
      <c r="BAX105" s="11"/>
      <c r="BAY105" s="11"/>
      <c r="BAZ105" s="11"/>
      <c r="BBA105" s="11"/>
      <c r="BBB105" s="11"/>
      <c r="BBC105" s="11"/>
      <c r="BBD105" s="11"/>
      <c r="BBE105" s="11"/>
      <c r="BBF105" s="11"/>
      <c r="BBG105" s="11"/>
      <c r="BBH105" s="11"/>
      <c r="BBI105" s="11"/>
      <c r="BBJ105" s="11"/>
      <c r="BBK105" s="11"/>
      <c r="BBL105" s="11"/>
      <c r="BBM105" s="11"/>
      <c r="BBN105" s="11"/>
      <c r="BBO105" s="11"/>
      <c r="BBP105" s="11"/>
      <c r="BBQ105" s="11"/>
      <c r="BBR105" s="11"/>
      <c r="BBS105" s="11"/>
      <c r="BBT105" s="11"/>
      <c r="BBU105" s="11"/>
      <c r="BBV105" s="11"/>
      <c r="BBW105" s="11"/>
      <c r="BBX105" s="11"/>
      <c r="BBY105" s="11"/>
      <c r="BBZ105" s="11"/>
      <c r="BCA105" s="11"/>
      <c r="BCB105" s="11"/>
      <c r="BCC105" s="11"/>
      <c r="BCD105" s="11"/>
      <c r="BCE105" s="11"/>
      <c r="BCF105" s="11"/>
      <c r="BCG105" s="11"/>
      <c r="BCH105" s="11"/>
      <c r="BCI105" s="11"/>
      <c r="BCJ105" s="11"/>
      <c r="BCK105" s="11"/>
      <c r="BCL105" s="11"/>
      <c r="BCM105" s="11"/>
      <c r="BCN105" s="11"/>
      <c r="BCO105" s="11"/>
      <c r="BCP105" s="11"/>
      <c r="BCQ105" s="11"/>
      <c r="BCR105" s="11"/>
      <c r="BCS105" s="11"/>
      <c r="BCT105" s="11"/>
      <c r="BCU105" s="11"/>
      <c r="BCV105" s="11"/>
      <c r="BCW105" s="11"/>
      <c r="BCX105" s="11"/>
      <c r="BCY105" s="11"/>
      <c r="BCZ105" s="11"/>
      <c r="BDA105" s="11"/>
      <c r="BDB105" s="11"/>
      <c r="BDC105" s="11"/>
      <c r="BDD105" s="11"/>
      <c r="BDE105" s="11"/>
      <c r="BDF105" s="11"/>
      <c r="BDG105" s="11"/>
      <c r="BDH105" s="11"/>
      <c r="BDI105" s="11"/>
      <c r="BDJ105" s="11"/>
      <c r="BDK105" s="11"/>
      <c r="BDL105" s="11"/>
      <c r="BDM105" s="11"/>
      <c r="BDN105" s="11"/>
      <c r="BDO105" s="11"/>
      <c r="BDP105" s="11"/>
      <c r="BDQ105" s="11"/>
      <c r="BDR105" s="11"/>
      <c r="BDS105" s="11"/>
      <c r="BDT105" s="11"/>
      <c r="BDU105" s="11"/>
      <c r="BDV105" s="11"/>
      <c r="BDW105" s="11"/>
      <c r="BDX105" s="11"/>
      <c r="BDY105" s="11"/>
      <c r="BDZ105" s="11"/>
      <c r="BEA105" s="11"/>
      <c r="BEB105" s="11"/>
      <c r="BEC105" s="11"/>
      <c r="BED105" s="11"/>
      <c r="BEE105" s="11"/>
      <c r="BEF105" s="11"/>
      <c r="BEG105" s="11"/>
      <c r="BEH105" s="11"/>
      <c r="BEI105" s="11"/>
      <c r="BEJ105" s="11"/>
      <c r="BEK105" s="11"/>
      <c r="BEL105" s="11"/>
      <c r="BEM105" s="11"/>
      <c r="BEN105" s="11"/>
      <c r="BEO105" s="11"/>
      <c r="BEP105" s="11"/>
      <c r="BEQ105" s="11"/>
      <c r="BER105" s="11"/>
      <c r="BES105" s="11"/>
      <c r="BET105" s="11"/>
      <c r="BEU105" s="11"/>
      <c r="BEV105" s="11"/>
      <c r="BEW105" s="11"/>
      <c r="BEX105" s="11"/>
      <c r="BEY105" s="11"/>
      <c r="BEZ105" s="11"/>
      <c r="BFA105" s="11"/>
      <c r="BFB105" s="11"/>
      <c r="BFC105" s="11"/>
      <c r="BFD105" s="11"/>
      <c r="BFE105" s="11"/>
      <c r="BFF105" s="11"/>
      <c r="BFG105" s="11"/>
      <c r="BFH105" s="11"/>
      <c r="BFI105" s="11"/>
      <c r="BFJ105" s="11"/>
      <c r="BFK105" s="11"/>
      <c r="BFL105" s="11"/>
      <c r="BFM105" s="11"/>
      <c r="BFN105" s="11"/>
      <c r="BFO105" s="11"/>
      <c r="BFP105" s="11"/>
      <c r="BFQ105" s="11"/>
      <c r="BFR105" s="11"/>
      <c r="BFS105" s="11"/>
      <c r="BFT105" s="11"/>
      <c r="BFU105" s="11"/>
      <c r="BFV105" s="11"/>
      <c r="BFW105" s="11"/>
      <c r="BFX105" s="11"/>
      <c r="BFY105" s="11"/>
      <c r="BFZ105" s="11"/>
      <c r="BGA105" s="11"/>
      <c r="BGB105" s="11"/>
      <c r="BGC105" s="11"/>
      <c r="BGD105" s="11"/>
      <c r="BGE105" s="11"/>
      <c r="BGF105" s="11"/>
      <c r="BGG105" s="11"/>
      <c r="BGH105" s="11"/>
      <c r="BGI105" s="11"/>
      <c r="BGJ105" s="11"/>
      <c r="BGK105" s="11"/>
      <c r="BGL105" s="11"/>
      <c r="BGM105" s="11"/>
      <c r="BGN105" s="11"/>
      <c r="BGO105" s="11"/>
      <c r="BGP105" s="11"/>
      <c r="BGQ105" s="11"/>
      <c r="BGR105" s="11"/>
      <c r="BGS105" s="11"/>
      <c r="BGT105" s="11"/>
      <c r="BGU105" s="11"/>
      <c r="BGV105" s="11"/>
      <c r="BGW105" s="11"/>
      <c r="BGX105" s="11"/>
      <c r="BGY105" s="11"/>
      <c r="BGZ105" s="11"/>
      <c r="BHA105" s="11"/>
      <c r="BHB105" s="11"/>
      <c r="BHC105" s="11"/>
      <c r="BHD105" s="11"/>
      <c r="BHE105" s="11"/>
      <c r="BHF105" s="11"/>
      <c r="BHG105" s="11"/>
      <c r="BHH105" s="11"/>
      <c r="BHI105" s="11"/>
      <c r="BHJ105" s="11"/>
      <c r="BHK105" s="11"/>
      <c r="BHL105" s="11"/>
      <c r="BHM105" s="11"/>
      <c r="BHN105" s="11"/>
      <c r="BHO105" s="11"/>
      <c r="BHP105" s="11"/>
      <c r="BHQ105" s="11"/>
      <c r="BHR105" s="11"/>
      <c r="BHS105" s="11"/>
      <c r="BHT105" s="11"/>
      <c r="BHU105" s="11"/>
      <c r="BHV105" s="11"/>
      <c r="BHW105" s="11"/>
      <c r="BHX105" s="11"/>
      <c r="BHY105" s="11"/>
      <c r="BHZ105" s="11"/>
      <c r="BIA105" s="11"/>
      <c r="BIB105" s="11"/>
      <c r="BIC105" s="11"/>
      <c r="BID105" s="11"/>
      <c r="BIE105" s="11"/>
      <c r="BIF105" s="11"/>
      <c r="BIG105" s="11"/>
      <c r="BIH105" s="11"/>
      <c r="BII105" s="11"/>
      <c r="BIJ105" s="11"/>
      <c r="BIK105" s="11"/>
      <c r="BIL105" s="11"/>
      <c r="BIM105" s="11"/>
      <c r="BIN105" s="11"/>
      <c r="BIO105" s="11"/>
      <c r="BIP105" s="11"/>
      <c r="BIQ105" s="11"/>
      <c r="BIR105" s="11"/>
      <c r="BIS105" s="11"/>
      <c r="BIT105" s="11"/>
      <c r="BIU105" s="11"/>
      <c r="BIV105" s="11"/>
      <c r="BIW105" s="11"/>
      <c r="BIX105" s="11"/>
      <c r="BIY105" s="11"/>
      <c r="BIZ105" s="11"/>
      <c r="BJA105" s="11"/>
      <c r="BJB105" s="11"/>
      <c r="BJC105" s="11"/>
      <c r="BJD105" s="11"/>
      <c r="BJE105" s="11"/>
      <c r="BJF105" s="11"/>
      <c r="BJG105" s="11"/>
      <c r="BJH105" s="11"/>
      <c r="BJI105" s="11"/>
      <c r="BJJ105" s="11"/>
      <c r="BJK105" s="11"/>
      <c r="BJL105" s="11"/>
      <c r="BJM105" s="11"/>
      <c r="BJN105" s="11"/>
      <c r="BJO105" s="11"/>
      <c r="BJP105" s="11"/>
      <c r="BJQ105" s="11"/>
      <c r="BJR105" s="11"/>
      <c r="BJS105" s="11"/>
      <c r="BJT105" s="11"/>
      <c r="BJU105" s="11"/>
      <c r="BJV105" s="11"/>
      <c r="BJW105" s="11"/>
      <c r="BJX105" s="11"/>
      <c r="BJY105" s="11"/>
      <c r="BJZ105" s="11"/>
      <c r="BKA105" s="11"/>
      <c r="BKB105" s="11"/>
      <c r="BKC105" s="11"/>
      <c r="BKD105" s="11"/>
      <c r="BKE105" s="11"/>
      <c r="BKF105" s="11"/>
      <c r="BKG105" s="11"/>
      <c r="BKH105" s="11"/>
      <c r="BKI105" s="11"/>
      <c r="BKJ105" s="11"/>
      <c r="BKK105" s="11"/>
      <c r="BKL105" s="11"/>
      <c r="BKM105" s="11"/>
      <c r="BKN105" s="11"/>
      <c r="BKO105" s="11"/>
      <c r="BKP105" s="11"/>
      <c r="BKQ105" s="11"/>
      <c r="BKR105" s="11"/>
      <c r="BKS105" s="11"/>
      <c r="BKT105" s="11"/>
      <c r="BKU105" s="11"/>
      <c r="BKV105" s="11"/>
      <c r="BKW105" s="11"/>
      <c r="BKX105" s="11"/>
      <c r="BKY105" s="11"/>
      <c r="BKZ105" s="11"/>
      <c r="BLA105" s="11"/>
      <c r="BLB105" s="11"/>
      <c r="BLC105" s="11"/>
      <c r="BLD105" s="11"/>
      <c r="BLE105" s="11"/>
      <c r="BLF105" s="11"/>
      <c r="BLG105" s="11"/>
      <c r="BLH105" s="11"/>
      <c r="BLI105" s="11"/>
      <c r="BLJ105" s="11"/>
      <c r="BLK105" s="11"/>
      <c r="BLL105" s="11"/>
      <c r="BLM105" s="11"/>
      <c r="BLN105" s="11"/>
      <c r="BLO105" s="11"/>
      <c r="BLP105" s="11"/>
      <c r="BLQ105" s="11"/>
      <c r="BLR105" s="11"/>
      <c r="BLS105" s="11"/>
    </row>
    <row r="106" spans="1:1683" s="8" customFormat="1">
      <c r="A106" s="125"/>
      <c r="B106" s="120"/>
      <c r="C106" s="121"/>
      <c r="D106" s="33">
        <v>2024</v>
      </c>
      <c r="E106" s="9">
        <f>SUM(F106:J106)</f>
        <v>10612.554390000001</v>
      </c>
      <c r="F106" s="9">
        <f>F111</f>
        <v>0</v>
      </c>
      <c r="G106" s="9">
        <v>0</v>
      </c>
      <c r="H106" s="9">
        <f t="shared" ref="F106:J107" si="39">H111</f>
        <v>0</v>
      </c>
      <c r="I106" s="9">
        <f t="shared" si="39"/>
        <v>10612.554390000001</v>
      </c>
      <c r="J106" s="9">
        <f t="shared" si="39"/>
        <v>0</v>
      </c>
      <c r="K106" s="128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  <c r="NV106" s="11"/>
      <c r="NW106" s="11"/>
      <c r="NX106" s="11"/>
      <c r="NY106" s="11"/>
      <c r="NZ106" s="11"/>
      <c r="OA106" s="11"/>
      <c r="OB106" s="11"/>
      <c r="OC106" s="11"/>
      <c r="OD106" s="11"/>
      <c r="OE106" s="11"/>
      <c r="OF106" s="11"/>
      <c r="OG106" s="11"/>
      <c r="OH106" s="11"/>
      <c r="OI106" s="11"/>
      <c r="OJ106" s="11"/>
      <c r="OK106" s="11"/>
      <c r="OL106" s="11"/>
      <c r="OM106" s="11"/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11"/>
      <c r="OZ106" s="11"/>
      <c r="PA106" s="11"/>
      <c r="PB106" s="11"/>
      <c r="PC106" s="11"/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  <c r="YQ106" s="11"/>
      <c r="YR106" s="11"/>
      <c r="YS106" s="11"/>
      <c r="YT106" s="11"/>
      <c r="YU106" s="11"/>
      <c r="YV106" s="11"/>
      <c r="YW106" s="11"/>
      <c r="YX106" s="11"/>
      <c r="YY106" s="11"/>
      <c r="YZ106" s="11"/>
      <c r="ZA106" s="11"/>
      <c r="ZB106" s="11"/>
      <c r="ZC106" s="11"/>
      <c r="ZD106" s="11"/>
      <c r="ZE106" s="11"/>
      <c r="ZF106" s="11"/>
      <c r="ZG106" s="11"/>
      <c r="ZH106" s="11"/>
      <c r="ZI106" s="11"/>
      <c r="ZJ106" s="11"/>
      <c r="ZK106" s="11"/>
      <c r="ZL106" s="11"/>
      <c r="ZM106" s="11"/>
      <c r="ZN106" s="11"/>
      <c r="ZO106" s="11"/>
      <c r="ZP106" s="11"/>
      <c r="ZQ106" s="11"/>
      <c r="ZR106" s="11"/>
      <c r="ZS106" s="11"/>
      <c r="ZT106" s="11"/>
      <c r="ZU106" s="11"/>
      <c r="ZV106" s="11"/>
      <c r="ZW106" s="11"/>
      <c r="ZX106" s="11"/>
      <c r="ZY106" s="11"/>
      <c r="ZZ106" s="11"/>
      <c r="AAA106" s="11"/>
      <c r="AAB106" s="11"/>
      <c r="AAC106" s="11"/>
      <c r="AAD106" s="11"/>
      <c r="AAE106" s="11"/>
      <c r="AAF106" s="11"/>
      <c r="AAG106" s="11"/>
      <c r="AAH106" s="11"/>
      <c r="AAI106" s="11"/>
      <c r="AAJ106" s="11"/>
      <c r="AAK106" s="11"/>
      <c r="AAL106" s="11"/>
      <c r="AAM106" s="11"/>
      <c r="AAN106" s="11"/>
      <c r="AAO106" s="11"/>
      <c r="AAP106" s="11"/>
      <c r="AAQ106" s="11"/>
      <c r="AAR106" s="11"/>
      <c r="AAS106" s="11"/>
      <c r="AAT106" s="11"/>
      <c r="AAU106" s="11"/>
      <c r="AAV106" s="11"/>
      <c r="AAW106" s="11"/>
      <c r="AAX106" s="11"/>
      <c r="AAY106" s="11"/>
      <c r="AAZ106" s="11"/>
      <c r="ABA106" s="11"/>
      <c r="ABB106" s="11"/>
      <c r="ABC106" s="11"/>
      <c r="ABD106" s="11"/>
      <c r="ABE106" s="11"/>
      <c r="ABF106" s="11"/>
      <c r="ABG106" s="11"/>
      <c r="ABH106" s="11"/>
      <c r="ABI106" s="11"/>
      <c r="ABJ106" s="11"/>
      <c r="ABK106" s="11"/>
      <c r="ABL106" s="11"/>
      <c r="ABM106" s="11"/>
      <c r="ABN106" s="11"/>
      <c r="ABO106" s="11"/>
      <c r="ABP106" s="11"/>
      <c r="ABQ106" s="11"/>
      <c r="ABR106" s="11"/>
      <c r="ABS106" s="11"/>
      <c r="ABT106" s="11"/>
      <c r="ABU106" s="11"/>
      <c r="ABV106" s="11"/>
      <c r="ABW106" s="11"/>
      <c r="ABX106" s="11"/>
      <c r="ABY106" s="11"/>
      <c r="ABZ106" s="11"/>
      <c r="ACA106" s="11"/>
      <c r="ACB106" s="11"/>
      <c r="ACC106" s="11"/>
      <c r="ACD106" s="11"/>
      <c r="ACE106" s="11"/>
      <c r="ACF106" s="11"/>
      <c r="ACG106" s="11"/>
      <c r="ACH106" s="11"/>
      <c r="ACI106" s="11"/>
      <c r="ACJ106" s="11"/>
      <c r="ACK106" s="11"/>
      <c r="ACL106" s="11"/>
      <c r="ACM106" s="11"/>
      <c r="ACN106" s="11"/>
      <c r="ACO106" s="11"/>
      <c r="ACP106" s="11"/>
      <c r="ACQ106" s="11"/>
      <c r="ACR106" s="11"/>
      <c r="ACS106" s="11"/>
      <c r="ACT106" s="11"/>
      <c r="ACU106" s="11"/>
      <c r="ACV106" s="11"/>
      <c r="ACW106" s="11"/>
      <c r="ACX106" s="11"/>
      <c r="ACY106" s="11"/>
      <c r="ACZ106" s="11"/>
      <c r="ADA106" s="11"/>
      <c r="ADB106" s="11"/>
      <c r="ADC106" s="11"/>
      <c r="ADD106" s="11"/>
      <c r="ADE106" s="11"/>
      <c r="ADF106" s="11"/>
      <c r="ADG106" s="11"/>
      <c r="ADH106" s="11"/>
      <c r="ADI106" s="11"/>
      <c r="ADJ106" s="11"/>
      <c r="ADK106" s="11"/>
      <c r="ADL106" s="11"/>
      <c r="ADM106" s="11"/>
      <c r="ADN106" s="11"/>
      <c r="ADO106" s="11"/>
      <c r="ADP106" s="11"/>
      <c r="ADQ106" s="11"/>
      <c r="ADR106" s="11"/>
      <c r="ADS106" s="11"/>
      <c r="ADT106" s="11"/>
      <c r="ADU106" s="11"/>
      <c r="ADV106" s="11"/>
      <c r="ADW106" s="11"/>
      <c r="ADX106" s="11"/>
      <c r="ADY106" s="11"/>
      <c r="ADZ106" s="11"/>
      <c r="AEA106" s="11"/>
      <c r="AEB106" s="11"/>
      <c r="AEC106" s="11"/>
      <c r="AED106" s="11"/>
      <c r="AEE106" s="11"/>
      <c r="AEF106" s="11"/>
      <c r="AEG106" s="11"/>
      <c r="AEH106" s="11"/>
      <c r="AEI106" s="11"/>
      <c r="AEJ106" s="11"/>
      <c r="AEK106" s="11"/>
      <c r="AEL106" s="11"/>
      <c r="AEM106" s="11"/>
      <c r="AEN106" s="11"/>
      <c r="AEO106" s="11"/>
      <c r="AEP106" s="11"/>
      <c r="AEQ106" s="11"/>
      <c r="AER106" s="11"/>
      <c r="AES106" s="11"/>
      <c r="AET106" s="11"/>
      <c r="AEU106" s="11"/>
      <c r="AEV106" s="11"/>
      <c r="AEW106" s="11"/>
      <c r="AEX106" s="11"/>
      <c r="AEY106" s="11"/>
      <c r="AEZ106" s="11"/>
      <c r="AFA106" s="11"/>
      <c r="AFB106" s="11"/>
      <c r="AFC106" s="11"/>
      <c r="AFD106" s="11"/>
      <c r="AFE106" s="11"/>
      <c r="AFF106" s="11"/>
      <c r="AFG106" s="11"/>
      <c r="AFH106" s="11"/>
      <c r="AFI106" s="11"/>
      <c r="AFJ106" s="11"/>
      <c r="AFK106" s="11"/>
      <c r="AFL106" s="11"/>
      <c r="AFM106" s="11"/>
      <c r="AFN106" s="11"/>
      <c r="AFO106" s="11"/>
      <c r="AFP106" s="11"/>
      <c r="AFQ106" s="11"/>
      <c r="AFR106" s="11"/>
      <c r="AFS106" s="11"/>
      <c r="AFT106" s="11"/>
      <c r="AFU106" s="11"/>
      <c r="AFV106" s="11"/>
      <c r="AFW106" s="11"/>
      <c r="AFX106" s="11"/>
      <c r="AFY106" s="11"/>
      <c r="AFZ106" s="11"/>
      <c r="AGA106" s="11"/>
      <c r="AGB106" s="11"/>
      <c r="AGC106" s="11"/>
      <c r="AGD106" s="11"/>
      <c r="AGE106" s="11"/>
      <c r="AGF106" s="11"/>
      <c r="AGG106" s="11"/>
      <c r="AGH106" s="11"/>
      <c r="AGI106" s="11"/>
      <c r="AGJ106" s="11"/>
      <c r="AGK106" s="11"/>
      <c r="AGL106" s="11"/>
      <c r="AGM106" s="11"/>
      <c r="AGN106" s="11"/>
      <c r="AGO106" s="11"/>
      <c r="AGP106" s="11"/>
      <c r="AGQ106" s="11"/>
      <c r="AGR106" s="11"/>
      <c r="AGS106" s="11"/>
      <c r="AGT106" s="11"/>
      <c r="AGU106" s="11"/>
      <c r="AGV106" s="11"/>
      <c r="AGW106" s="11"/>
      <c r="AGX106" s="11"/>
      <c r="AGY106" s="11"/>
      <c r="AGZ106" s="11"/>
      <c r="AHA106" s="11"/>
      <c r="AHB106" s="11"/>
      <c r="AHC106" s="11"/>
      <c r="AHD106" s="11"/>
      <c r="AHE106" s="11"/>
      <c r="AHF106" s="11"/>
      <c r="AHG106" s="11"/>
      <c r="AHH106" s="11"/>
      <c r="AHI106" s="11"/>
      <c r="AHJ106" s="11"/>
      <c r="AHK106" s="11"/>
      <c r="AHL106" s="11"/>
      <c r="AHM106" s="11"/>
      <c r="AHN106" s="11"/>
      <c r="AHO106" s="11"/>
      <c r="AHP106" s="11"/>
      <c r="AHQ106" s="11"/>
      <c r="AHR106" s="11"/>
      <c r="AHS106" s="11"/>
      <c r="AHT106" s="11"/>
      <c r="AHU106" s="11"/>
      <c r="AHV106" s="11"/>
      <c r="AHW106" s="11"/>
      <c r="AHX106" s="11"/>
      <c r="AHY106" s="11"/>
      <c r="AHZ106" s="11"/>
      <c r="AIA106" s="11"/>
      <c r="AIB106" s="11"/>
      <c r="AIC106" s="11"/>
      <c r="AID106" s="11"/>
      <c r="AIE106" s="11"/>
      <c r="AIF106" s="11"/>
      <c r="AIG106" s="11"/>
      <c r="AIH106" s="11"/>
      <c r="AII106" s="11"/>
      <c r="AIJ106" s="11"/>
      <c r="AIK106" s="11"/>
      <c r="AIL106" s="11"/>
      <c r="AIM106" s="11"/>
      <c r="AIN106" s="11"/>
      <c r="AIO106" s="11"/>
      <c r="AIP106" s="11"/>
      <c r="AIQ106" s="11"/>
      <c r="AIR106" s="11"/>
      <c r="AIS106" s="11"/>
      <c r="AIT106" s="11"/>
      <c r="AIU106" s="11"/>
      <c r="AIV106" s="11"/>
      <c r="AIW106" s="11"/>
      <c r="AIX106" s="11"/>
      <c r="AIY106" s="11"/>
      <c r="AIZ106" s="11"/>
      <c r="AJA106" s="11"/>
      <c r="AJB106" s="11"/>
      <c r="AJC106" s="11"/>
      <c r="AJD106" s="11"/>
      <c r="AJE106" s="11"/>
      <c r="AJF106" s="11"/>
      <c r="AJG106" s="11"/>
      <c r="AJH106" s="11"/>
      <c r="AJI106" s="11"/>
      <c r="AJJ106" s="11"/>
      <c r="AJK106" s="11"/>
      <c r="AJL106" s="11"/>
      <c r="AJM106" s="11"/>
      <c r="AJN106" s="11"/>
      <c r="AJO106" s="11"/>
      <c r="AJP106" s="11"/>
      <c r="AJQ106" s="11"/>
      <c r="AJR106" s="11"/>
      <c r="AJS106" s="11"/>
      <c r="AJT106" s="11"/>
      <c r="AJU106" s="11"/>
      <c r="AJV106" s="11"/>
      <c r="AJW106" s="11"/>
      <c r="AJX106" s="11"/>
      <c r="AJY106" s="11"/>
      <c r="AJZ106" s="11"/>
      <c r="AKA106" s="11"/>
      <c r="AKB106" s="11"/>
      <c r="AKC106" s="11"/>
      <c r="AKD106" s="11"/>
      <c r="AKE106" s="11"/>
      <c r="AKF106" s="11"/>
      <c r="AKG106" s="11"/>
      <c r="AKH106" s="11"/>
      <c r="AKI106" s="11"/>
      <c r="AKJ106" s="11"/>
      <c r="AKK106" s="11"/>
      <c r="AKL106" s="11"/>
      <c r="AKM106" s="11"/>
      <c r="AKN106" s="11"/>
      <c r="AKO106" s="11"/>
      <c r="AKP106" s="11"/>
      <c r="AKQ106" s="11"/>
      <c r="AKR106" s="11"/>
      <c r="AKS106" s="11"/>
      <c r="AKT106" s="11"/>
      <c r="AKU106" s="11"/>
      <c r="AKV106" s="11"/>
      <c r="AKW106" s="11"/>
      <c r="AKX106" s="11"/>
      <c r="AKY106" s="11"/>
      <c r="AKZ106" s="11"/>
      <c r="ALA106" s="11"/>
      <c r="ALB106" s="11"/>
      <c r="ALC106" s="11"/>
      <c r="ALD106" s="11"/>
      <c r="ALE106" s="11"/>
      <c r="ALF106" s="11"/>
      <c r="ALG106" s="11"/>
      <c r="ALH106" s="11"/>
      <c r="ALI106" s="11"/>
      <c r="ALJ106" s="11"/>
      <c r="ALK106" s="11"/>
      <c r="ALL106" s="11"/>
      <c r="ALM106" s="11"/>
      <c r="ALN106" s="11"/>
      <c r="ALO106" s="11"/>
      <c r="ALP106" s="11"/>
      <c r="ALQ106" s="11"/>
      <c r="ALR106" s="11"/>
      <c r="ALS106" s="11"/>
      <c r="ALT106" s="11"/>
      <c r="ALU106" s="11"/>
      <c r="ALV106" s="11"/>
      <c r="ALW106" s="11"/>
      <c r="ALX106" s="11"/>
      <c r="ALY106" s="11"/>
      <c r="ALZ106" s="11"/>
      <c r="AMA106" s="11"/>
      <c r="AMB106" s="11"/>
      <c r="AMC106" s="11"/>
      <c r="AMD106" s="11"/>
      <c r="AME106" s="11"/>
      <c r="AMF106" s="11"/>
      <c r="AMG106" s="11"/>
      <c r="AMH106" s="11"/>
      <c r="AMI106" s="11"/>
      <c r="AMJ106" s="11"/>
      <c r="AMK106" s="11"/>
      <c r="AML106" s="11"/>
      <c r="AMM106" s="11"/>
      <c r="AMN106" s="11"/>
      <c r="AMO106" s="11"/>
      <c r="AMP106" s="11"/>
      <c r="AMQ106" s="11"/>
      <c r="AMR106" s="11"/>
      <c r="AMS106" s="11"/>
      <c r="AMT106" s="11"/>
      <c r="AMU106" s="11"/>
      <c r="AMV106" s="11"/>
      <c r="AMW106" s="11"/>
      <c r="AMX106" s="11"/>
      <c r="AMY106" s="11"/>
      <c r="AMZ106" s="11"/>
      <c r="ANA106" s="11"/>
      <c r="ANB106" s="11"/>
      <c r="ANC106" s="11"/>
      <c r="AND106" s="11"/>
      <c r="ANE106" s="11"/>
      <c r="ANF106" s="11"/>
      <c r="ANG106" s="11"/>
      <c r="ANH106" s="11"/>
      <c r="ANI106" s="11"/>
      <c r="ANJ106" s="11"/>
      <c r="ANK106" s="11"/>
      <c r="ANL106" s="11"/>
      <c r="ANM106" s="11"/>
      <c r="ANN106" s="11"/>
      <c r="ANO106" s="11"/>
      <c r="ANP106" s="11"/>
      <c r="ANQ106" s="11"/>
      <c r="ANR106" s="11"/>
      <c r="ANS106" s="11"/>
      <c r="ANT106" s="11"/>
      <c r="ANU106" s="11"/>
      <c r="ANV106" s="11"/>
      <c r="ANW106" s="11"/>
      <c r="ANX106" s="11"/>
      <c r="ANY106" s="11"/>
      <c r="ANZ106" s="11"/>
      <c r="AOA106" s="11"/>
      <c r="AOB106" s="11"/>
      <c r="AOC106" s="11"/>
      <c r="AOD106" s="11"/>
      <c r="AOE106" s="11"/>
      <c r="AOF106" s="11"/>
      <c r="AOG106" s="11"/>
      <c r="AOH106" s="11"/>
      <c r="AOI106" s="11"/>
      <c r="AOJ106" s="11"/>
      <c r="AOK106" s="11"/>
      <c r="AOL106" s="11"/>
      <c r="AOM106" s="11"/>
      <c r="AON106" s="11"/>
      <c r="AOO106" s="11"/>
      <c r="AOP106" s="11"/>
      <c r="AOQ106" s="11"/>
      <c r="AOR106" s="11"/>
      <c r="AOS106" s="11"/>
      <c r="AOT106" s="11"/>
      <c r="AOU106" s="11"/>
      <c r="AOV106" s="11"/>
      <c r="AOW106" s="11"/>
      <c r="AOX106" s="11"/>
      <c r="AOY106" s="11"/>
      <c r="AOZ106" s="11"/>
      <c r="APA106" s="11"/>
      <c r="APB106" s="11"/>
      <c r="APC106" s="11"/>
      <c r="APD106" s="11"/>
      <c r="APE106" s="11"/>
      <c r="APF106" s="11"/>
      <c r="APG106" s="11"/>
      <c r="APH106" s="11"/>
      <c r="API106" s="11"/>
      <c r="APJ106" s="11"/>
      <c r="APK106" s="11"/>
      <c r="APL106" s="11"/>
      <c r="APM106" s="11"/>
      <c r="APN106" s="11"/>
      <c r="APO106" s="11"/>
      <c r="APP106" s="11"/>
      <c r="APQ106" s="11"/>
      <c r="APR106" s="11"/>
      <c r="APS106" s="11"/>
      <c r="APT106" s="11"/>
      <c r="APU106" s="11"/>
      <c r="APV106" s="11"/>
      <c r="APW106" s="11"/>
      <c r="APX106" s="11"/>
      <c r="APY106" s="11"/>
      <c r="APZ106" s="11"/>
      <c r="AQA106" s="11"/>
      <c r="AQB106" s="11"/>
      <c r="AQC106" s="11"/>
      <c r="AQD106" s="11"/>
      <c r="AQE106" s="11"/>
      <c r="AQF106" s="11"/>
      <c r="AQG106" s="11"/>
      <c r="AQH106" s="11"/>
      <c r="AQI106" s="11"/>
      <c r="AQJ106" s="11"/>
      <c r="AQK106" s="11"/>
      <c r="AQL106" s="11"/>
      <c r="AQM106" s="11"/>
      <c r="AQN106" s="11"/>
      <c r="AQO106" s="11"/>
      <c r="AQP106" s="11"/>
      <c r="AQQ106" s="11"/>
      <c r="AQR106" s="11"/>
      <c r="AQS106" s="11"/>
      <c r="AQT106" s="11"/>
      <c r="AQU106" s="11"/>
      <c r="AQV106" s="11"/>
      <c r="AQW106" s="11"/>
      <c r="AQX106" s="11"/>
      <c r="AQY106" s="11"/>
      <c r="AQZ106" s="11"/>
      <c r="ARA106" s="11"/>
      <c r="ARB106" s="11"/>
      <c r="ARC106" s="11"/>
      <c r="ARD106" s="11"/>
      <c r="ARE106" s="11"/>
      <c r="ARF106" s="11"/>
      <c r="ARG106" s="11"/>
      <c r="ARH106" s="11"/>
      <c r="ARI106" s="11"/>
      <c r="ARJ106" s="11"/>
      <c r="ARK106" s="11"/>
      <c r="ARL106" s="11"/>
      <c r="ARM106" s="11"/>
      <c r="ARN106" s="11"/>
      <c r="ARO106" s="11"/>
      <c r="ARP106" s="11"/>
      <c r="ARQ106" s="11"/>
      <c r="ARR106" s="11"/>
      <c r="ARS106" s="11"/>
      <c r="ART106" s="11"/>
      <c r="ARU106" s="11"/>
      <c r="ARV106" s="11"/>
      <c r="ARW106" s="11"/>
      <c r="ARX106" s="11"/>
      <c r="ARY106" s="11"/>
      <c r="ARZ106" s="11"/>
      <c r="ASA106" s="11"/>
      <c r="ASB106" s="11"/>
      <c r="ASC106" s="11"/>
      <c r="ASD106" s="11"/>
      <c r="ASE106" s="11"/>
      <c r="ASF106" s="11"/>
      <c r="ASG106" s="11"/>
      <c r="ASH106" s="11"/>
      <c r="ASI106" s="11"/>
      <c r="ASJ106" s="11"/>
      <c r="ASK106" s="11"/>
      <c r="ASL106" s="11"/>
      <c r="ASM106" s="11"/>
      <c r="ASN106" s="11"/>
      <c r="ASO106" s="11"/>
      <c r="ASP106" s="11"/>
      <c r="ASQ106" s="11"/>
      <c r="ASR106" s="11"/>
      <c r="ASS106" s="11"/>
      <c r="AST106" s="11"/>
      <c r="ASU106" s="11"/>
      <c r="ASV106" s="11"/>
      <c r="ASW106" s="11"/>
      <c r="ASX106" s="11"/>
      <c r="ASY106" s="11"/>
      <c r="ASZ106" s="11"/>
      <c r="ATA106" s="11"/>
      <c r="ATB106" s="11"/>
      <c r="ATC106" s="11"/>
      <c r="ATD106" s="11"/>
      <c r="ATE106" s="11"/>
      <c r="ATF106" s="11"/>
      <c r="ATG106" s="11"/>
      <c r="ATH106" s="11"/>
      <c r="ATI106" s="11"/>
      <c r="ATJ106" s="11"/>
      <c r="ATK106" s="11"/>
      <c r="ATL106" s="11"/>
      <c r="ATM106" s="11"/>
      <c r="ATN106" s="11"/>
      <c r="ATO106" s="11"/>
      <c r="ATP106" s="11"/>
      <c r="ATQ106" s="11"/>
      <c r="ATR106" s="11"/>
      <c r="ATS106" s="11"/>
      <c r="ATT106" s="11"/>
      <c r="ATU106" s="11"/>
      <c r="ATV106" s="11"/>
      <c r="ATW106" s="11"/>
      <c r="ATX106" s="11"/>
      <c r="ATY106" s="11"/>
      <c r="ATZ106" s="11"/>
      <c r="AUA106" s="11"/>
      <c r="AUB106" s="11"/>
      <c r="AUC106" s="11"/>
      <c r="AUD106" s="11"/>
      <c r="AUE106" s="11"/>
      <c r="AUF106" s="11"/>
      <c r="AUG106" s="11"/>
      <c r="AUH106" s="11"/>
      <c r="AUI106" s="11"/>
      <c r="AUJ106" s="11"/>
      <c r="AUK106" s="11"/>
      <c r="AUL106" s="11"/>
      <c r="AUM106" s="11"/>
      <c r="AUN106" s="11"/>
      <c r="AUO106" s="11"/>
      <c r="AUP106" s="11"/>
      <c r="AUQ106" s="11"/>
      <c r="AUR106" s="11"/>
      <c r="AUS106" s="11"/>
      <c r="AUT106" s="11"/>
      <c r="AUU106" s="11"/>
      <c r="AUV106" s="11"/>
      <c r="AUW106" s="11"/>
      <c r="AUX106" s="11"/>
      <c r="AUY106" s="11"/>
      <c r="AUZ106" s="11"/>
      <c r="AVA106" s="11"/>
      <c r="AVB106" s="11"/>
      <c r="AVC106" s="11"/>
      <c r="AVD106" s="11"/>
      <c r="AVE106" s="11"/>
      <c r="AVF106" s="11"/>
      <c r="AVG106" s="11"/>
      <c r="AVH106" s="11"/>
      <c r="AVI106" s="11"/>
      <c r="AVJ106" s="11"/>
      <c r="AVK106" s="11"/>
      <c r="AVL106" s="11"/>
      <c r="AVM106" s="11"/>
      <c r="AVN106" s="11"/>
      <c r="AVO106" s="11"/>
      <c r="AVP106" s="11"/>
      <c r="AVQ106" s="11"/>
      <c r="AVR106" s="11"/>
      <c r="AVS106" s="11"/>
      <c r="AVT106" s="11"/>
      <c r="AVU106" s="11"/>
      <c r="AVV106" s="11"/>
      <c r="AVW106" s="11"/>
      <c r="AVX106" s="11"/>
      <c r="AVY106" s="11"/>
      <c r="AVZ106" s="11"/>
      <c r="AWA106" s="11"/>
      <c r="AWB106" s="11"/>
      <c r="AWC106" s="11"/>
      <c r="AWD106" s="11"/>
      <c r="AWE106" s="11"/>
      <c r="AWF106" s="11"/>
      <c r="AWG106" s="11"/>
      <c r="AWH106" s="11"/>
      <c r="AWI106" s="11"/>
      <c r="AWJ106" s="11"/>
      <c r="AWK106" s="11"/>
      <c r="AWL106" s="11"/>
      <c r="AWM106" s="11"/>
      <c r="AWN106" s="11"/>
      <c r="AWO106" s="11"/>
      <c r="AWP106" s="11"/>
      <c r="AWQ106" s="11"/>
      <c r="AWR106" s="11"/>
      <c r="AWS106" s="11"/>
      <c r="AWT106" s="11"/>
      <c r="AWU106" s="11"/>
      <c r="AWV106" s="11"/>
      <c r="AWW106" s="11"/>
      <c r="AWX106" s="11"/>
      <c r="AWY106" s="11"/>
      <c r="AWZ106" s="11"/>
      <c r="AXA106" s="11"/>
      <c r="AXB106" s="11"/>
      <c r="AXC106" s="11"/>
      <c r="AXD106" s="11"/>
      <c r="AXE106" s="11"/>
      <c r="AXF106" s="11"/>
      <c r="AXG106" s="11"/>
      <c r="AXH106" s="11"/>
      <c r="AXI106" s="11"/>
      <c r="AXJ106" s="11"/>
      <c r="AXK106" s="11"/>
      <c r="AXL106" s="11"/>
      <c r="AXM106" s="11"/>
      <c r="AXN106" s="11"/>
      <c r="AXO106" s="11"/>
      <c r="AXP106" s="11"/>
      <c r="AXQ106" s="11"/>
      <c r="AXR106" s="11"/>
      <c r="AXS106" s="11"/>
      <c r="AXT106" s="11"/>
      <c r="AXU106" s="11"/>
      <c r="AXV106" s="11"/>
      <c r="AXW106" s="11"/>
      <c r="AXX106" s="11"/>
      <c r="AXY106" s="11"/>
      <c r="AXZ106" s="11"/>
      <c r="AYA106" s="11"/>
      <c r="AYB106" s="11"/>
      <c r="AYC106" s="11"/>
      <c r="AYD106" s="11"/>
      <c r="AYE106" s="11"/>
      <c r="AYF106" s="11"/>
      <c r="AYG106" s="11"/>
      <c r="AYH106" s="11"/>
      <c r="AYI106" s="11"/>
      <c r="AYJ106" s="11"/>
      <c r="AYK106" s="11"/>
      <c r="AYL106" s="11"/>
      <c r="AYM106" s="11"/>
      <c r="AYN106" s="11"/>
      <c r="AYO106" s="11"/>
      <c r="AYP106" s="11"/>
      <c r="AYQ106" s="11"/>
      <c r="AYR106" s="11"/>
      <c r="AYS106" s="11"/>
      <c r="AYT106" s="11"/>
      <c r="AYU106" s="11"/>
      <c r="AYV106" s="11"/>
      <c r="AYW106" s="11"/>
      <c r="AYX106" s="11"/>
      <c r="AYY106" s="11"/>
      <c r="AYZ106" s="11"/>
      <c r="AZA106" s="11"/>
      <c r="AZB106" s="11"/>
      <c r="AZC106" s="11"/>
      <c r="AZD106" s="11"/>
      <c r="AZE106" s="11"/>
      <c r="AZF106" s="11"/>
      <c r="AZG106" s="11"/>
      <c r="AZH106" s="11"/>
      <c r="AZI106" s="11"/>
      <c r="AZJ106" s="11"/>
      <c r="AZK106" s="11"/>
      <c r="AZL106" s="11"/>
      <c r="AZM106" s="11"/>
      <c r="AZN106" s="11"/>
      <c r="AZO106" s="11"/>
      <c r="AZP106" s="11"/>
      <c r="AZQ106" s="11"/>
      <c r="AZR106" s="11"/>
      <c r="AZS106" s="11"/>
      <c r="AZT106" s="11"/>
      <c r="AZU106" s="11"/>
      <c r="AZV106" s="11"/>
      <c r="AZW106" s="11"/>
      <c r="AZX106" s="11"/>
      <c r="AZY106" s="11"/>
      <c r="AZZ106" s="11"/>
      <c r="BAA106" s="11"/>
      <c r="BAB106" s="11"/>
      <c r="BAC106" s="11"/>
      <c r="BAD106" s="11"/>
      <c r="BAE106" s="11"/>
      <c r="BAF106" s="11"/>
      <c r="BAG106" s="11"/>
      <c r="BAH106" s="11"/>
      <c r="BAI106" s="11"/>
      <c r="BAJ106" s="11"/>
      <c r="BAK106" s="11"/>
      <c r="BAL106" s="11"/>
      <c r="BAM106" s="11"/>
      <c r="BAN106" s="11"/>
      <c r="BAO106" s="11"/>
      <c r="BAP106" s="11"/>
      <c r="BAQ106" s="11"/>
      <c r="BAR106" s="11"/>
      <c r="BAS106" s="11"/>
      <c r="BAT106" s="11"/>
      <c r="BAU106" s="11"/>
      <c r="BAV106" s="11"/>
      <c r="BAW106" s="11"/>
      <c r="BAX106" s="11"/>
      <c r="BAY106" s="11"/>
      <c r="BAZ106" s="11"/>
      <c r="BBA106" s="11"/>
      <c r="BBB106" s="11"/>
      <c r="BBC106" s="11"/>
      <c r="BBD106" s="11"/>
      <c r="BBE106" s="11"/>
      <c r="BBF106" s="11"/>
      <c r="BBG106" s="11"/>
      <c r="BBH106" s="11"/>
      <c r="BBI106" s="11"/>
      <c r="BBJ106" s="11"/>
      <c r="BBK106" s="11"/>
      <c r="BBL106" s="11"/>
      <c r="BBM106" s="11"/>
      <c r="BBN106" s="11"/>
      <c r="BBO106" s="11"/>
      <c r="BBP106" s="11"/>
      <c r="BBQ106" s="11"/>
      <c r="BBR106" s="11"/>
      <c r="BBS106" s="11"/>
      <c r="BBT106" s="11"/>
      <c r="BBU106" s="11"/>
      <c r="BBV106" s="11"/>
      <c r="BBW106" s="11"/>
      <c r="BBX106" s="11"/>
      <c r="BBY106" s="11"/>
      <c r="BBZ106" s="11"/>
      <c r="BCA106" s="11"/>
      <c r="BCB106" s="11"/>
      <c r="BCC106" s="11"/>
      <c r="BCD106" s="11"/>
      <c r="BCE106" s="11"/>
      <c r="BCF106" s="11"/>
      <c r="BCG106" s="11"/>
      <c r="BCH106" s="11"/>
      <c r="BCI106" s="11"/>
      <c r="BCJ106" s="11"/>
      <c r="BCK106" s="11"/>
      <c r="BCL106" s="11"/>
      <c r="BCM106" s="11"/>
      <c r="BCN106" s="11"/>
      <c r="BCO106" s="11"/>
      <c r="BCP106" s="11"/>
      <c r="BCQ106" s="11"/>
      <c r="BCR106" s="11"/>
      <c r="BCS106" s="11"/>
      <c r="BCT106" s="11"/>
      <c r="BCU106" s="11"/>
      <c r="BCV106" s="11"/>
      <c r="BCW106" s="11"/>
      <c r="BCX106" s="11"/>
      <c r="BCY106" s="11"/>
      <c r="BCZ106" s="11"/>
      <c r="BDA106" s="11"/>
      <c r="BDB106" s="11"/>
      <c r="BDC106" s="11"/>
      <c r="BDD106" s="11"/>
      <c r="BDE106" s="11"/>
      <c r="BDF106" s="11"/>
      <c r="BDG106" s="11"/>
      <c r="BDH106" s="11"/>
      <c r="BDI106" s="11"/>
      <c r="BDJ106" s="11"/>
      <c r="BDK106" s="11"/>
      <c r="BDL106" s="11"/>
      <c r="BDM106" s="11"/>
      <c r="BDN106" s="11"/>
      <c r="BDO106" s="11"/>
      <c r="BDP106" s="11"/>
      <c r="BDQ106" s="11"/>
      <c r="BDR106" s="11"/>
      <c r="BDS106" s="11"/>
      <c r="BDT106" s="11"/>
      <c r="BDU106" s="11"/>
      <c r="BDV106" s="11"/>
      <c r="BDW106" s="11"/>
      <c r="BDX106" s="11"/>
      <c r="BDY106" s="11"/>
      <c r="BDZ106" s="11"/>
      <c r="BEA106" s="11"/>
      <c r="BEB106" s="11"/>
      <c r="BEC106" s="11"/>
      <c r="BED106" s="11"/>
      <c r="BEE106" s="11"/>
      <c r="BEF106" s="11"/>
      <c r="BEG106" s="11"/>
      <c r="BEH106" s="11"/>
      <c r="BEI106" s="11"/>
      <c r="BEJ106" s="11"/>
      <c r="BEK106" s="11"/>
      <c r="BEL106" s="11"/>
      <c r="BEM106" s="11"/>
      <c r="BEN106" s="11"/>
      <c r="BEO106" s="11"/>
      <c r="BEP106" s="11"/>
      <c r="BEQ106" s="11"/>
      <c r="BER106" s="11"/>
      <c r="BES106" s="11"/>
      <c r="BET106" s="11"/>
      <c r="BEU106" s="11"/>
      <c r="BEV106" s="11"/>
      <c r="BEW106" s="11"/>
      <c r="BEX106" s="11"/>
      <c r="BEY106" s="11"/>
      <c r="BEZ106" s="11"/>
      <c r="BFA106" s="11"/>
      <c r="BFB106" s="11"/>
      <c r="BFC106" s="11"/>
      <c r="BFD106" s="11"/>
      <c r="BFE106" s="11"/>
      <c r="BFF106" s="11"/>
      <c r="BFG106" s="11"/>
      <c r="BFH106" s="11"/>
      <c r="BFI106" s="11"/>
      <c r="BFJ106" s="11"/>
      <c r="BFK106" s="11"/>
      <c r="BFL106" s="11"/>
      <c r="BFM106" s="11"/>
      <c r="BFN106" s="11"/>
      <c r="BFO106" s="11"/>
      <c r="BFP106" s="11"/>
      <c r="BFQ106" s="11"/>
      <c r="BFR106" s="11"/>
      <c r="BFS106" s="11"/>
      <c r="BFT106" s="11"/>
      <c r="BFU106" s="11"/>
      <c r="BFV106" s="11"/>
      <c r="BFW106" s="11"/>
      <c r="BFX106" s="11"/>
      <c r="BFY106" s="11"/>
      <c r="BFZ106" s="11"/>
      <c r="BGA106" s="11"/>
      <c r="BGB106" s="11"/>
      <c r="BGC106" s="11"/>
      <c r="BGD106" s="11"/>
      <c r="BGE106" s="11"/>
      <c r="BGF106" s="11"/>
      <c r="BGG106" s="11"/>
      <c r="BGH106" s="11"/>
      <c r="BGI106" s="11"/>
      <c r="BGJ106" s="11"/>
      <c r="BGK106" s="11"/>
      <c r="BGL106" s="11"/>
      <c r="BGM106" s="11"/>
      <c r="BGN106" s="11"/>
      <c r="BGO106" s="11"/>
      <c r="BGP106" s="11"/>
      <c r="BGQ106" s="11"/>
      <c r="BGR106" s="11"/>
      <c r="BGS106" s="11"/>
      <c r="BGT106" s="11"/>
      <c r="BGU106" s="11"/>
      <c r="BGV106" s="11"/>
      <c r="BGW106" s="11"/>
      <c r="BGX106" s="11"/>
      <c r="BGY106" s="11"/>
      <c r="BGZ106" s="11"/>
      <c r="BHA106" s="11"/>
      <c r="BHB106" s="11"/>
      <c r="BHC106" s="11"/>
      <c r="BHD106" s="11"/>
      <c r="BHE106" s="11"/>
      <c r="BHF106" s="11"/>
      <c r="BHG106" s="11"/>
      <c r="BHH106" s="11"/>
      <c r="BHI106" s="11"/>
      <c r="BHJ106" s="11"/>
      <c r="BHK106" s="11"/>
      <c r="BHL106" s="11"/>
      <c r="BHM106" s="11"/>
      <c r="BHN106" s="11"/>
      <c r="BHO106" s="11"/>
      <c r="BHP106" s="11"/>
      <c r="BHQ106" s="11"/>
      <c r="BHR106" s="11"/>
      <c r="BHS106" s="11"/>
      <c r="BHT106" s="11"/>
      <c r="BHU106" s="11"/>
      <c r="BHV106" s="11"/>
      <c r="BHW106" s="11"/>
      <c r="BHX106" s="11"/>
      <c r="BHY106" s="11"/>
      <c r="BHZ106" s="11"/>
      <c r="BIA106" s="11"/>
      <c r="BIB106" s="11"/>
      <c r="BIC106" s="11"/>
      <c r="BID106" s="11"/>
      <c r="BIE106" s="11"/>
      <c r="BIF106" s="11"/>
      <c r="BIG106" s="11"/>
      <c r="BIH106" s="11"/>
      <c r="BII106" s="11"/>
      <c r="BIJ106" s="11"/>
      <c r="BIK106" s="11"/>
      <c r="BIL106" s="11"/>
      <c r="BIM106" s="11"/>
      <c r="BIN106" s="11"/>
      <c r="BIO106" s="11"/>
      <c r="BIP106" s="11"/>
      <c r="BIQ106" s="11"/>
      <c r="BIR106" s="11"/>
      <c r="BIS106" s="11"/>
      <c r="BIT106" s="11"/>
      <c r="BIU106" s="11"/>
      <c r="BIV106" s="11"/>
      <c r="BIW106" s="11"/>
      <c r="BIX106" s="11"/>
      <c r="BIY106" s="11"/>
      <c r="BIZ106" s="11"/>
      <c r="BJA106" s="11"/>
      <c r="BJB106" s="11"/>
      <c r="BJC106" s="11"/>
      <c r="BJD106" s="11"/>
      <c r="BJE106" s="11"/>
      <c r="BJF106" s="11"/>
      <c r="BJG106" s="11"/>
      <c r="BJH106" s="11"/>
      <c r="BJI106" s="11"/>
      <c r="BJJ106" s="11"/>
      <c r="BJK106" s="11"/>
      <c r="BJL106" s="11"/>
      <c r="BJM106" s="11"/>
      <c r="BJN106" s="11"/>
      <c r="BJO106" s="11"/>
      <c r="BJP106" s="11"/>
      <c r="BJQ106" s="11"/>
      <c r="BJR106" s="11"/>
      <c r="BJS106" s="11"/>
      <c r="BJT106" s="11"/>
      <c r="BJU106" s="11"/>
      <c r="BJV106" s="11"/>
      <c r="BJW106" s="11"/>
      <c r="BJX106" s="11"/>
      <c r="BJY106" s="11"/>
      <c r="BJZ106" s="11"/>
      <c r="BKA106" s="11"/>
      <c r="BKB106" s="11"/>
      <c r="BKC106" s="11"/>
      <c r="BKD106" s="11"/>
      <c r="BKE106" s="11"/>
      <c r="BKF106" s="11"/>
      <c r="BKG106" s="11"/>
      <c r="BKH106" s="11"/>
      <c r="BKI106" s="11"/>
      <c r="BKJ106" s="11"/>
      <c r="BKK106" s="11"/>
      <c r="BKL106" s="11"/>
      <c r="BKM106" s="11"/>
      <c r="BKN106" s="11"/>
      <c r="BKO106" s="11"/>
      <c r="BKP106" s="11"/>
      <c r="BKQ106" s="11"/>
      <c r="BKR106" s="11"/>
      <c r="BKS106" s="11"/>
      <c r="BKT106" s="11"/>
      <c r="BKU106" s="11"/>
      <c r="BKV106" s="11"/>
      <c r="BKW106" s="11"/>
      <c r="BKX106" s="11"/>
      <c r="BKY106" s="11"/>
      <c r="BKZ106" s="11"/>
      <c r="BLA106" s="11"/>
      <c r="BLB106" s="11"/>
      <c r="BLC106" s="11"/>
      <c r="BLD106" s="11"/>
      <c r="BLE106" s="11"/>
      <c r="BLF106" s="11"/>
      <c r="BLG106" s="11"/>
      <c r="BLH106" s="11"/>
      <c r="BLI106" s="11"/>
      <c r="BLJ106" s="11"/>
      <c r="BLK106" s="11"/>
      <c r="BLL106" s="11"/>
      <c r="BLM106" s="11"/>
      <c r="BLN106" s="11"/>
      <c r="BLO106" s="11"/>
      <c r="BLP106" s="11"/>
      <c r="BLQ106" s="11"/>
      <c r="BLR106" s="11"/>
      <c r="BLS106" s="11"/>
    </row>
    <row r="107" spans="1:1683" s="8" customFormat="1">
      <c r="A107" s="126"/>
      <c r="B107" s="122"/>
      <c r="C107" s="123"/>
      <c r="D107" s="33">
        <v>2025</v>
      </c>
      <c r="E107" s="9">
        <f t="shared" si="38"/>
        <v>0</v>
      </c>
      <c r="F107" s="9">
        <f t="shared" si="39"/>
        <v>0</v>
      </c>
      <c r="G107" s="9">
        <f t="shared" si="39"/>
        <v>0</v>
      </c>
      <c r="H107" s="9">
        <f t="shared" si="39"/>
        <v>0</v>
      </c>
      <c r="I107" s="9">
        <f t="shared" si="39"/>
        <v>0</v>
      </c>
      <c r="J107" s="9">
        <v>0</v>
      </c>
      <c r="K107" s="12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  <c r="NV107" s="11"/>
      <c r="NW107" s="11"/>
      <c r="NX107" s="11"/>
      <c r="NY107" s="11"/>
      <c r="NZ107" s="11"/>
      <c r="OA107" s="11"/>
      <c r="OB107" s="11"/>
      <c r="OC107" s="11"/>
      <c r="OD107" s="11"/>
      <c r="OE107" s="11"/>
      <c r="OF107" s="11"/>
      <c r="OG107" s="11"/>
      <c r="OH107" s="11"/>
      <c r="OI107" s="11"/>
      <c r="OJ107" s="11"/>
      <c r="OK107" s="11"/>
      <c r="OL107" s="11"/>
      <c r="OM107" s="11"/>
      <c r="ON107" s="11"/>
      <c r="OO107" s="11"/>
      <c r="OP107" s="11"/>
      <c r="OQ107" s="11"/>
      <c r="OR107" s="11"/>
      <c r="OS107" s="11"/>
      <c r="OT107" s="11"/>
      <c r="OU107" s="11"/>
      <c r="OV107" s="11"/>
      <c r="OW107" s="11"/>
      <c r="OX107" s="11"/>
      <c r="OY107" s="11"/>
      <c r="OZ107" s="11"/>
      <c r="PA107" s="11"/>
      <c r="PB107" s="11"/>
      <c r="PC107" s="11"/>
      <c r="PD107" s="11"/>
      <c r="PE107" s="11"/>
      <c r="PF107" s="11"/>
      <c r="PG107" s="11"/>
      <c r="PH107" s="11"/>
      <c r="PI107" s="11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  <c r="AML107" s="11"/>
      <c r="AMM107" s="11"/>
      <c r="AMN107" s="11"/>
      <c r="AMO107" s="11"/>
      <c r="AMP107" s="11"/>
      <c r="AMQ107" s="11"/>
      <c r="AMR107" s="11"/>
      <c r="AMS107" s="11"/>
      <c r="AMT107" s="11"/>
      <c r="AMU107" s="11"/>
      <c r="AMV107" s="11"/>
      <c r="AMW107" s="11"/>
      <c r="AMX107" s="11"/>
      <c r="AMY107" s="11"/>
      <c r="AMZ107" s="11"/>
      <c r="ANA107" s="11"/>
      <c r="ANB107" s="11"/>
      <c r="ANC107" s="11"/>
      <c r="AND107" s="11"/>
      <c r="ANE107" s="11"/>
      <c r="ANF107" s="11"/>
      <c r="ANG107" s="11"/>
      <c r="ANH107" s="11"/>
      <c r="ANI107" s="11"/>
      <c r="ANJ107" s="11"/>
      <c r="ANK107" s="11"/>
      <c r="ANL107" s="11"/>
      <c r="ANM107" s="11"/>
      <c r="ANN107" s="11"/>
      <c r="ANO107" s="11"/>
      <c r="ANP107" s="11"/>
      <c r="ANQ107" s="11"/>
      <c r="ANR107" s="11"/>
      <c r="ANS107" s="11"/>
      <c r="ANT107" s="11"/>
      <c r="ANU107" s="11"/>
      <c r="ANV107" s="11"/>
      <c r="ANW107" s="11"/>
      <c r="ANX107" s="11"/>
      <c r="ANY107" s="11"/>
      <c r="ANZ107" s="11"/>
      <c r="AOA107" s="11"/>
      <c r="AOB107" s="11"/>
      <c r="AOC107" s="11"/>
      <c r="AOD107" s="11"/>
      <c r="AOE107" s="11"/>
      <c r="AOF107" s="11"/>
      <c r="AOG107" s="11"/>
      <c r="AOH107" s="11"/>
      <c r="AOI107" s="11"/>
      <c r="AOJ107" s="11"/>
      <c r="AOK107" s="11"/>
      <c r="AOL107" s="11"/>
      <c r="AOM107" s="11"/>
      <c r="AON107" s="11"/>
      <c r="AOO107" s="11"/>
      <c r="AOP107" s="11"/>
      <c r="AOQ107" s="11"/>
      <c r="AOR107" s="11"/>
      <c r="AOS107" s="11"/>
      <c r="AOT107" s="11"/>
      <c r="AOU107" s="11"/>
      <c r="AOV107" s="11"/>
      <c r="AOW107" s="11"/>
      <c r="AOX107" s="11"/>
      <c r="AOY107" s="11"/>
      <c r="AOZ107" s="11"/>
      <c r="APA107" s="11"/>
      <c r="APB107" s="11"/>
      <c r="APC107" s="11"/>
      <c r="APD107" s="11"/>
      <c r="APE107" s="11"/>
      <c r="APF107" s="11"/>
      <c r="APG107" s="11"/>
      <c r="APH107" s="11"/>
      <c r="API107" s="11"/>
      <c r="APJ107" s="11"/>
      <c r="APK107" s="11"/>
      <c r="APL107" s="11"/>
      <c r="APM107" s="11"/>
      <c r="APN107" s="11"/>
      <c r="APO107" s="11"/>
      <c r="APP107" s="11"/>
      <c r="APQ107" s="11"/>
      <c r="APR107" s="11"/>
      <c r="APS107" s="11"/>
      <c r="APT107" s="11"/>
      <c r="APU107" s="11"/>
      <c r="APV107" s="11"/>
      <c r="APW107" s="11"/>
      <c r="APX107" s="11"/>
      <c r="APY107" s="11"/>
      <c r="APZ107" s="11"/>
      <c r="AQA107" s="11"/>
      <c r="AQB107" s="11"/>
      <c r="AQC107" s="11"/>
      <c r="AQD107" s="11"/>
      <c r="AQE107" s="11"/>
      <c r="AQF107" s="11"/>
      <c r="AQG107" s="11"/>
      <c r="AQH107" s="11"/>
      <c r="AQI107" s="11"/>
      <c r="AQJ107" s="11"/>
      <c r="AQK107" s="11"/>
      <c r="AQL107" s="11"/>
      <c r="AQM107" s="11"/>
      <c r="AQN107" s="11"/>
      <c r="AQO107" s="11"/>
      <c r="AQP107" s="11"/>
      <c r="AQQ107" s="11"/>
      <c r="AQR107" s="11"/>
      <c r="AQS107" s="11"/>
      <c r="AQT107" s="11"/>
      <c r="AQU107" s="11"/>
      <c r="AQV107" s="11"/>
      <c r="AQW107" s="11"/>
      <c r="AQX107" s="11"/>
      <c r="AQY107" s="11"/>
      <c r="AQZ107" s="11"/>
      <c r="ARA107" s="11"/>
      <c r="ARB107" s="11"/>
      <c r="ARC107" s="11"/>
      <c r="ARD107" s="11"/>
      <c r="ARE107" s="11"/>
      <c r="ARF107" s="11"/>
      <c r="ARG107" s="11"/>
      <c r="ARH107" s="11"/>
      <c r="ARI107" s="11"/>
      <c r="ARJ107" s="11"/>
      <c r="ARK107" s="11"/>
      <c r="ARL107" s="11"/>
      <c r="ARM107" s="11"/>
      <c r="ARN107" s="11"/>
      <c r="ARO107" s="11"/>
      <c r="ARP107" s="11"/>
      <c r="ARQ107" s="11"/>
      <c r="ARR107" s="11"/>
      <c r="ARS107" s="11"/>
      <c r="ART107" s="11"/>
      <c r="ARU107" s="11"/>
      <c r="ARV107" s="11"/>
      <c r="ARW107" s="11"/>
      <c r="ARX107" s="11"/>
      <c r="ARY107" s="11"/>
      <c r="ARZ107" s="11"/>
      <c r="ASA107" s="11"/>
      <c r="ASB107" s="11"/>
      <c r="ASC107" s="11"/>
      <c r="ASD107" s="11"/>
      <c r="ASE107" s="11"/>
      <c r="ASF107" s="11"/>
      <c r="ASG107" s="11"/>
      <c r="ASH107" s="11"/>
      <c r="ASI107" s="11"/>
      <c r="ASJ107" s="11"/>
      <c r="ASK107" s="11"/>
      <c r="ASL107" s="11"/>
      <c r="ASM107" s="11"/>
      <c r="ASN107" s="11"/>
      <c r="ASO107" s="11"/>
      <c r="ASP107" s="11"/>
      <c r="ASQ107" s="11"/>
      <c r="ASR107" s="11"/>
      <c r="ASS107" s="11"/>
      <c r="AST107" s="11"/>
      <c r="ASU107" s="11"/>
      <c r="ASV107" s="11"/>
      <c r="ASW107" s="11"/>
      <c r="ASX107" s="11"/>
      <c r="ASY107" s="11"/>
      <c r="ASZ107" s="11"/>
      <c r="ATA107" s="11"/>
      <c r="ATB107" s="11"/>
      <c r="ATC107" s="11"/>
      <c r="ATD107" s="11"/>
      <c r="ATE107" s="11"/>
      <c r="ATF107" s="11"/>
      <c r="ATG107" s="11"/>
      <c r="ATH107" s="11"/>
      <c r="ATI107" s="11"/>
      <c r="ATJ107" s="11"/>
      <c r="ATK107" s="11"/>
      <c r="ATL107" s="11"/>
      <c r="ATM107" s="11"/>
      <c r="ATN107" s="11"/>
      <c r="ATO107" s="11"/>
      <c r="ATP107" s="11"/>
      <c r="ATQ107" s="11"/>
      <c r="ATR107" s="11"/>
      <c r="ATS107" s="11"/>
      <c r="ATT107" s="11"/>
      <c r="ATU107" s="11"/>
      <c r="ATV107" s="11"/>
      <c r="ATW107" s="11"/>
      <c r="ATX107" s="11"/>
      <c r="ATY107" s="11"/>
      <c r="ATZ107" s="11"/>
      <c r="AUA107" s="11"/>
      <c r="AUB107" s="11"/>
      <c r="AUC107" s="11"/>
      <c r="AUD107" s="11"/>
      <c r="AUE107" s="11"/>
      <c r="AUF107" s="11"/>
      <c r="AUG107" s="11"/>
      <c r="AUH107" s="11"/>
      <c r="AUI107" s="11"/>
      <c r="AUJ107" s="11"/>
      <c r="AUK107" s="11"/>
      <c r="AUL107" s="11"/>
      <c r="AUM107" s="11"/>
      <c r="AUN107" s="11"/>
      <c r="AUO107" s="11"/>
      <c r="AUP107" s="11"/>
      <c r="AUQ107" s="11"/>
      <c r="AUR107" s="11"/>
      <c r="AUS107" s="11"/>
      <c r="AUT107" s="11"/>
      <c r="AUU107" s="11"/>
      <c r="AUV107" s="11"/>
      <c r="AUW107" s="11"/>
      <c r="AUX107" s="11"/>
      <c r="AUY107" s="11"/>
      <c r="AUZ107" s="11"/>
      <c r="AVA107" s="11"/>
      <c r="AVB107" s="11"/>
      <c r="AVC107" s="11"/>
      <c r="AVD107" s="11"/>
      <c r="AVE107" s="11"/>
      <c r="AVF107" s="11"/>
      <c r="AVG107" s="11"/>
      <c r="AVH107" s="11"/>
      <c r="AVI107" s="11"/>
      <c r="AVJ107" s="11"/>
      <c r="AVK107" s="11"/>
      <c r="AVL107" s="11"/>
      <c r="AVM107" s="11"/>
      <c r="AVN107" s="11"/>
      <c r="AVO107" s="11"/>
      <c r="AVP107" s="11"/>
      <c r="AVQ107" s="11"/>
      <c r="AVR107" s="11"/>
      <c r="AVS107" s="11"/>
      <c r="AVT107" s="11"/>
      <c r="AVU107" s="11"/>
      <c r="AVV107" s="11"/>
      <c r="AVW107" s="11"/>
      <c r="AVX107" s="11"/>
      <c r="AVY107" s="11"/>
      <c r="AVZ107" s="11"/>
      <c r="AWA107" s="11"/>
      <c r="AWB107" s="11"/>
      <c r="AWC107" s="11"/>
      <c r="AWD107" s="11"/>
      <c r="AWE107" s="11"/>
      <c r="AWF107" s="11"/>
      <c r="AWG107" s="11"/>
      <c r="AWH107" s="11"/>
      <c r="AWI107" s="11"/>
      <c r="AWJ107" s="11"/>
      <c r="AWK107" s="11"/>
      <c r="AWL107" s="11"/>
      <c r="AWM107" s="11"/>
      <c r="AWN107" s="11"/>
      <c r="AWO107" s="11"/>
      <c r="AWP107" s="11"/>
      <c r="AWQ107" s="11"/>
      <c r="AWR107" s="11"/>
      <c r="AWS107" s="11"/>
      <c r="AWT107" s="11"/>
      <c r="AWU107" s="11"/>
      <c r="AWV107" s="11"/>
      <c r="AWW107" s="11"/>
      <c r="AWX107" s="11"/>
      <c r="AWY107" s="11"/>
      <c r="AWZ107" s="11"/>
      <c r="AXA107" s="11"/>
      <c r="AXB107" s="11"/>
      <c r="AXC107" s="11"/>
      <c r="AXD107" s="11"/>
      <c r="AXE107" s="11"/>
      <c r="AXF107" s="11"/>
      <c r="AXG107" s="11"/>
      <c r="AXH107" s="11"/>
      <c r="AXI107" s="11"/>
      <c r="AXJ107" s="11"/>
      <c r="AXK107" s="11"/>
      <c r="AXL107" s="11"/>
      <c r="AXM107" s="11"/>
      <c r="AXN107" s="11"/>
      <c r="AXO107" s="11"/>
      <c r="AXP107" s="11"/>
      <c r="AXQ107" s="11"/>
      <c r="AXR107" s="11"/>
      <c r="AXS107" s="11"/>
      <c r="AXT107" s="11"/>
      <c r="AXU107" s="11"/>
      <c r="AXV107" s="11"/>
      <c r="AXW107" s="11"/>
      <c r="AXX107" s="11"/>
      <c r="AXY107" s="11"/>
      <c r="AXZ107" s="11"/>
      <c r="AYA107" s="11"/>
      <c r="AYB107" s="11"/>
      <c r="AYC107" s="11"/>
      <c r="AYD107" s="11"/>
      <c r="AYE107" s="11"/>
      <c r="AYF107" s="11"/>
      <c r="AYG107" s="11"/>
      <c r="AYH107" s="11"/>
      <c r="AYI107" s="11"/>
      <c r="AYJ107" s="11"/>
      <c r="AYK107" s="11"/>
      <c r="AYL107" s="11"/>
      <c r="AYM107" s="11"/>
      <c r="AYN107" s="11"/>
      <c r="AYO107" s="11"/>
      <c r="AYP107" s="11"/>
      <c r="AYQ107" s="11"/>
      <c r="AYR107" s="11"/>
      <c r="AYS107" s="11"/>
      <c r="AYT107" s="11"/>
      <c r="AYU107" s="11"/>
      <c r="AYV107" s="11"/>
      <c r="AYW107" s="11"/>
      <c r="AYX107" s="11"/>
      <c r="AYY107" s="11"/>
      <c r="AYZ107" s="11"/>
      <c r="AZA107" s="11"/>
      <c r="AZB107" s="11"/>
      <c r="AZC107" s="11"/>
      <c r="AZD107" s="11"/>
      <c r="AZE107" s="11"/>
      <c r="AZF107" s="11"/>
      <c r="AZG107" s="11"/>
      <c r="AZH107" s="11"/>
      <c r="AZI107" s="11"/>
      <c r="AZJ107" s="11"/>
      <c r="AZK107" s="11"/>
      <c r="AZL107" s="11"/>
      <c r="AZM107" s="11"/>
      <c r="AZN107" s="11"/>
      <c r="AZO107" s="11"/>
      <c r="AZP107" s="11"/>
      <c r="AZQ107" s="11"/>
      <c r="AZR107" s="11"/>
      <c r="AZS107" s="11"/>
      <c r="AZT107" s="11"/>
      <c r="AZU107" s="11"/>
      <c r="AZV107" s="11"/>
      <c r="AZW107" s="11"/>
      <c r="AZX107" s="11"/>
      <c r="AZY107" s="11"/>
      <c r="AZZ107" s="11"/>
      <c r="BAA107" s="11"/>
      <c r="BAB107" s="11"/>
      <c r="BAC107" s="11"/>
      <c r="BAD107" s="11"/>
      <c r="BAE107" s="11"/>
      <c r="BAF107" s="11"/>
      <c r="BAG107" s="11"/>
      <c r="BAH107" s="11"/>
      <c r="BAI107" s="11"/>
      <c r="BAJ107" s="11"/>
      <c r="BAK107" s="11"/>
      <c r="BAL107" s="11"/>
      <c r="BAM107" s="11"/>
      <c r="BAN107" s="11"/>
      <c r="BAO107" s="11"/>
      <c r="BAP107" s="11"/>
      <c r="BAQ107" s="11"/>
      <c r="BAR107" s="11"/>
      <c r="BAS107" s="11"/>
      <c r="BAT107" s="11"/>
      <c r="BAU107" s="11"/>
      <c r="BAV107" s="11"/>
      <c r="BAW107" s="11"/>
      <c r="BAX107" s="11"/>
      <c r="BAY107" s="11"/>
      <c r="BAZ107" s="11"/>
      <c r="BBA107" s="11"/>
      <c r="BBB107" s="11"/>
      <c r="BBC107" s="11"/>
      <c r="BBD107" s="11"/>
      <c r="BBE107" s="11"/>
      <c r="BBF107" s="11"/>
      <c r="BBG107" s="11"/>
      <c r="BBH107" s="11"/>
      <c r="BBI107" s="11"/>
      <c r="BBJ107" s="11"/>
      <c r="BBK107" s="11"/>
      <c r="BBL107" s="11"/>
      <c r="BBM107" s="11"/>
      <c r="BBN107" s="11"/>
      <c r="BBO107" s="11"/>
      <c r="BBP107" s="11"/>
      <c r="BBQ107" s="11"/>
      <c r="BBR107" s="11"/>
      <c r="BBS107" s="11"/>
      <c r="BBT107" s="11"/>
      <c r="BBU107" s="11"/>
      <c r="BBV107" s="11"/>
      <c r="BBW107" s="11"/>
      <c r="BBX107" s="11"/>
      <c r="BBY107" s="11"/>
      <c r="BBZ107" s="11"/>
      <c r="BCA107" s="11"/>
      <c r="BCB107" s="11"/>
      <c r="BCC107" s="11"/>
      <c r="BCD107" s="11"/>
      <c r="BCE107" s="11"/>
      <c r="BCF107" s="11"/>
      <c r="BCG107" s="11"/>
      <c r="BCH107" s="11"/>
      <c r="BCI107" s="11"/>
      <c r="BCJ107" s="11"/>
      <c r="BCK107" s="11"/>
      <c r="BCL107" s="11"/>
      <c r="BCM107" s="11"/>
      <c r="BCN107" s="11"/>
      <c r="BCO107" s="11"/>
      <c r="BCP107" s="11"/>
      <c r="BCQ107" s="11"/>
      <c r="BCR107" s="11"/>
      <c r="BCS107" s="11"/>
      <c r="BCT107" s="11"/>
      <c r="BCU107" s="11"/>
      <c r="BCV107" s="11"/>
      <c r="BCW107" s="11"/>
      <c r="BCX107" s="11"/>
      <c r="BCY107" s="11"/>
      <c r="BCZ107" s="11"/>
      <c r="BDA107" s="11"/>
      <c r="BDB107" s="11"/>
      <c r="BDC107" s="11"/>
      <c r="BDD107" s="11"/>
      <c r="BDE107" s="11"/>
      <c r="BDF107" s="11"/>
      <c r="BDG107" s="11"/>
      <c r="BDH107" s="11"/>
      <c r="BDI107" s="11"/>
      <c r="BDJ107" s="11"/>
      <c r="BDK107" s="11"/>
      <c r="BDL107" s="11"/>
      <c r="BDM107" s="11"/>
      <c r="BDN107" s="11"/>
      <c r="BDO107" s="11"/>
      <c r="BDP107" s="11"/>
      <c r="BDQ107" s="11"/>
      <c r="BDR107" s="11"/>
      <c r="BDS107" s="11"/>
      <c r="BDT107" s="11"/>
      <c r="BDU107" s="11"/>
      <c r="BDV107" s="11"/>
      <c r="BDW107" s="11"/>
      <c r="BDX107" s="11"/>
      <c r="BDY107" s="11"/>
      <c r="BDZ107" s="11"/>
      <c r="BEA107" s="11"/>
      <c r="BEB107" s="11"/>
      <c r="BEC107" s="11"/>
      <c r="BED107" s="11"/>
      <c r="BEE107" s="11"/>
      <c r="BEF107" s="11"/>
      <c r="BEG107" s="11"/>
      <c r="BEH107" s="11"/>
      <c r="BEI107" s="11"/>
      <c r="BEJ107" s="11"/>
      <c r="BEK107" s="11"/>
      <c r="BEL107" s="11"/>
      <c r="BEM107" s="11"/>
      <c r="BEN107" s="11"/>
      <c r="BEO107" s="11"/>
      <c r="BEP107" s="11"/>
      <c r="BEQ107" s="11"/>
      <c r="BER107" s="11"/>
      <c r="BES107" s="11"/>
      <c r="BET107" s="11"/>
      <c r="BEU107" s="11"/>
      <c r="BEV107" s="11"/>
      <c r="BEW107" s="11"/>
      <c r="BEX107" s="11"/>
      <c r="BEY107" s="11"/>
      <c r="BEZ107" s="11"/>
      <c r="BFA107" s="11"/>
      <c r="BFB107" s="11"/>
      <c r="BFC107" s="11"/>
      <c r="BFD107" s="11"/>
      <c r="BFE107" s="11"/>
      <c r="BFF107" s="11"/>
      <c r="BFG107" s="11"/>
      <c r="BFH107" s="11"/>
      <c r="BFI107" s="11"/>
      <c r="BFJ107" s="11"/>
      <c r="BFK107" s="11"/>
      <c r="BFL107" s="11"/>
      <c r="BFM107" s="11"/>
      <c r="BFN107" s="11"/>
      <c r="BFO107" s="11"/>
      <c r="BFP107" s="11"/>
      <c r="BFQ107" s="11"/>
      <c r="BFR107" s="11"/>
      <c r="BFS107" s="11"/>
      <c r="BFT107" s="11"/>
      <c r="BFU107" s="11"/>
      <c r="BFV107" s="11"/>
      <c r="BFW107" s="11"/>
      <c r="BFX107" s="11"/>
      <c r="BFY107" s="11"/>
      <c r="BFZ107" s="11"/>
      <c r="BGA107" s="11"/>
      <c r="BGB107" s="11"/>
      <c r="BGC107" s="11"/>
      <c r="BGD107" s="11"/>
      <c r="BGE107" s="11"/>
      <c r="BGF107" s="11"/>
      <c r="BGG107" s="11"/>
      <c r="BGH107" s="11"/>
      <c r="BGI107" s="11"/>
      <c r="BGJ107" s="11"/>
      <c r="BGK107" s="11"/>
      <c r="BGL107" s="11"/>
      <c r="BGM107" s="11"/>
      <c r="BGN107" s="11"/>
      <c r="BGO107" s="11"/>
      <c r="BGP107" s="11"/>
      <c r="BGQ107" s="11"/>
      <c r="BGR107" s="11"/>
      <c r="BGS107" s="11"/>
      <c r="BGT107" s="11"/>
      <c r="BGU107" s="11"/>
      <c r="BGV107" s="11"/>
      <c r="BGW107" s="11"/>
      <c r="BGX107" s="11"/>
      <c r="BGY107" s="11"/>
      <c r="BGZ107" s="11"/>
      <c r="BHA107" s="11"/>
      <c r="BHB107" s="11"/>
      <c r="BHC107" s="11"/>
      <c r="BHD107" s="11"/>
      <c r="BHE107" s="11"/>
      <c r="BHF107" s="11"/>
      <c r="BHG107" s="11"/>
      <c r="BHH107" s="11"/>
      <c r="BHI107" s="11"/>
      <c r="BHJ107" s="11"/>
      <c r="BHK107" s="11"/>
      <c r="BHL107" s="11"/>
      <c r="BHM107" s="11"/>
      <c r="BHN107" s="11"/>
      <c r="BHO107" s="11"/>
      <c r="BHP107" s="11"/>
      <c r="BHQ107" s="11"/>
      <c r="BHR107" s="11"/>
      <c r="BHS107" s="11"/>
      <c r="BHT107" s="11"/>
      <c r="BHU107" s="11"/>
      <c r="BHV107" s="11"/>
      <c r="BHW107" s="11"/>
      <c r="BHX107" s="11"/>
      <c r="BHY107" s="11"/>
      <c r="BHZ107" s="11"/>
      <c r="BIA107" s="11"/>
      <c r="BIB107" s="11"/>
      <c r="BIC107" s="11"/>
      <c r="BID107" s="11"/>
      <c r="BIE107" s="11"/>
      <c r="BIF107" s="11"/>
      <c r="BIG107" s="11"/>
      <c r="BIH107" s="11"/>
      <c r="BII107" s="11"/>
      <c r="BIJ107" s="11"/>
      <c r="BIK107" s="11"/>
      <c r="BIL107" s="11"/>
      <c r="BIM107" s="11"/>
      <c r="BIN107" s="11"/>
      <c r="BIO107" s="11"/>
      <c r="BIP107" s="11"/>
      <c r="BIQ107" s="11"/>
      <c r="BIR107" s="11"/>
      <c r="BIS107" s="11"/>
      <c r="BIT107" s="11"/>
      <c r="BIU107" s="11"/>
      <c r="BIV107" s="11"/>
      <c r="BIW107" s="11"/>
      <c r="BIX107" s="11"/>
      <c r="BIY107" s="11"/>
      <c r="BIZ107" s="11"/>
      <c r="BJA107" s="11"/>
      <c r="BJB107" s="11"/>
      <c r="BJC107" s="11"/>
      <c r="BJD107" s="11"/>
      <c r="BJE107" s="11"/>
      <c r="BJF107" s="11"/>
      <c r="BJG107" s="11"/>
      <c r="BJH107" s="11"/>
      <c r="BJI107" s="11"/>
      <c r="BJJ107" s="11"/>
      <c r="BJK107" s="11"/>
      <c r="BJL107" s="11"/>
      <c r="BJM107" s="11"/>
      <c r="BJN107" s="11"/>
      <c r="BJO107" s="11"/>
      <c r="BJP107" s="11"/>
      <c r="BJQ107" s="11"/>
      <c r="BJR107" s="11"/>
      <c r="BJS107" s="11"/>
      <c r="BJT107" s="11"/>
      <c r="BJU107" s="11"/>
      <c r="BJV107" s="11"/>
      <c r="BJW107" s="11"/>
      <c r="BJX107" s="11"/>
      <c r="BJY107" s="11"/>
      <c r="BJZ107" s="11"/>
      <c r="BKA107" s="11"/>
      <c r="BKB107" s="11"/>
      <c r="BKC107" s="11"/>
      <c r="BKD107" s="11"/>
      <c r="BKE107" s="11"/>
      <c r="BKF107" s="11"/>
      <c r="BKG107" s="11"/>
      <c r="BKH107" s="11"/>
      <c r="BKI107" s="11"/>
      <c r="BKJ107" s="11"/>
      <c r="BKK107" s="11"/>
      <c r="BKL107" s="11"/>
      <c r="BKM107" s="11"/>
      <c r="BKN107" s="11"/>
      <c r="BKO107" s="11"/>
      <c r="BKP107" s="11"/>
      <c r="BKQ107" s="11"/>
      <c r="BKR107" s="11"/>
      <c r="BKS107" s="11"/>
      <c r="BKT107" s="11"/>
      <c r="BKU107" s="11"/>
      <c r="BKV107" s="11"/>
      <c r="BKW107" s="11"/>
      <c r="BKX107" s="11"/>
      <c r="BKY107" s="11"/>
      <c r="BKZ107" s="11"/>
      <c r="BLA107" s="11"/>
      <c r="BLB107" s="11"/>
      <c r="BLC107" s="11"/>
      <c r="BLD107" s="11"/>
      <c r="BLE107" s="11"/>
      <c r="BLF107" s="11"/>
      <c r="BLG107" s="11"/>
      <c r="BLH107" s="11"/>
      <c r="BLI107" s="11"/>
      <c r="BLJ107" s="11"/>
      <c r="BLK107" s="11"/>
      <c r="BLL107" s="11"/>
      <c r="BLM107" s="11"/>
      <c r="BLN107" s="11"/>
      <c r="BLO107" s="11"/>
      <c r="BLP107" s="11"/>
      <c r="BLQ107" s="11"/>
      <c r="BLR107" s="11"/>
      <c r="BLS107" s="11"/>
    </row>
    <row r="108" spans="1:1683" s="8" customFormat="1">
      <c r="A108" s="22"/>
      <c r="B108" s="103" t="s">
        <v>10</v>
      </c>
      <c r="C108" s="103"/>
      <c r="D108" s="103"/>
      <c r="E108" s="103"/>
      <c r="F108" s="103"/>
      <c r="G108" s="103"/>
      <c r="H108" s="103"/>
      <c r="I108" s="103"/>
      <c r="J108" s="103"/>
      <c r="K108" s="3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  <c r="NV108" s="11"/>
      <c r="NW108" s="11"/>
      <c r="NX108" s="11"/>
      <c r="NY108" s="11"/>
      <c r="NZ108" s="11"/>
      <c r="OA108" s="11"/>
      <c r="OB108" s="11"/>
      <c r="OC108" s="11"/>
      <c r="OD108" s="11"/>
      <c r="OE108" s="11"/>
      <c r="OF108" s="11"/>
      <c r="OG108" s="11"/>
      <c r="OH108" s="11"/>
      <c r="OI108" s="11"/>
      <c r="OJ108" s="11"/>
      <c r="OK108" s="11"/>
      <c r="OL108" s="11"/>
      <c r="OM108" s="11"/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11"/>
      <c r="OZ108" s="11"/>
      <c r="PA108" s="11"/>
      <c r="PB108" s="11"/>
      <c r="PC108" s="11"/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  <c r="AML108" s="11"/>
      <c r="AMM108" s="11"/>
      <c r="AMN108" s="11"/>
      <c r="AMO108" s="11"/>
      <c r="AMP108" s="11"/>
      <c r="AMQ108" s="11"/>
      <c r="AMR108" s="11"/>
      <c r="AMS108" s="11"/>
      <c r="AMT108" s="11"/>
      <c r="AMU108" s="11"/>
      <c r="AMV108" s="11"/>
      <c r="AMW108" s="11"/>
      <c r="AMX108" s="11"/>
      <c r="AMY108" s="11"/>
      <c r="AMZ108" s="11"/>
      <c r="ANA108" s="11"/>
      <c r="ANB108" s="11"/>
      <c r="ANC108" s="11"/>
      <c r="AND108" s="11"/>
      <c r="ANE108" s="11"/>
      <c r="ANF108" s="11"/>
      <c r="ANG108" s="11"/>
      <c r="ANH108" s="11"/>
      <c r="ANI108" s="11"/>
      <c r="ANJ108" s="11"/>
      <c r="ANK108" s="11"/>
      <c r="ANL108" s="11"/>
      <c r="ANM108" s="11"/>
      <c r="ANN108" s="11"/>
      <c r="ANO108" s="11"/>
      <c r="ANP108" s="11"/>
      <c r="ANQ108" s="11"/>
      <c r="ANR108" s="11"/>
      <c r="ANS108" s="11"/>
      <c r="ANT108" s="11"/>
      <c r="ANU108" s="11"/>
      <c r="ANV108" s="11"/>
      <c r="ANW108" s="11"/>
      <c r="ANX108" s="11"/>
      <c r="ANY108" s="11"/>
      <c r="ANZ108" s="11"/>
      <c r="AOA108" s="11"/>
      <c r="AOB108" s="11"/>
      <c r="AOC108" s="11"/>
      <c r="AOD108" s="11"/>
      <c r="AOE108" s="11"/>
      <c r="AOF108" s="11"/>
      <c r="AOG108" s="11"/>
      <c r="AOH108" s="11"/>
      <c r="AOI108" s="11"/>
      <c r="AOJ108" s="11"/>
      <c r="AOK108" s="11"/>
      <c r="AOL108" s="11"/>
      <c r="AOM108" s="11"/>
      <c r="AON108" s="11"/>
      <c r="AOO108" s="11"/>
      <c r="AOP108" s="11"/>
      <c r="AOQ108" s="11"/>
      <c r="AOR108" s="11"/>
      <c r="AOS108" s="11"/>
      <c r="AOT108" s="11"/>
      <c r="AOU108" s="11"/>
      <c r="AOV108" s="11"/>
      <c r="AOW108" s="11"/>
      <c r="AOX108" s="11"/>
      <c r="AOY108" s="11"/>
      <c r="AOZ108" s="11"/>
      <c r="APA108" s="11"/>
      <c r="APB108" s="11"/>
      <c r="APC108" s="11"/>
      <c r="APD108" s="11"/>
      <c r="APE108" s="11"/>
      <c r="APF108" s="11"/>
      <c r="APG108" s="11"/>
      <c r="APH108" s="11"/>
      <c r="API108" s="11"/>
      <c r="APJ108" s="11"/>
      <c r="APK108" s="11"/>
      <c r="APL108" s="11"/>
      <c r="APM108" s="11"/>
      <c r="APN108" s="11"/>
      <c r="APO108" s="11"/>
      <c r="APP108" s="11"/>
      <c r="APQ108" s="11"/>
      <c r="APR108" s="11"/>
      <c r="APS108" s="11"/>
      <c r="APT108" s="11"/>
      <c r="APU108" s="11"/>
      <c r="APV108" s="11"/>
      <c r="APW108" s="11"/>
      <c r="APX108" s="11"/>
      <c r="APY108" s="11"/>
      <c r="APZ108" s="11"/>
      <c r="AQA108" s="11"/>
      <c r="AQB108" s="11"/>
      <c r="AQC108" s="11"/>
      <c r="AQD108" s="11"/>
      <c r="AQE108" s="11"/>
      <c r="AQF108" s="11"/>
      <c r="AQG108" s="11"/>
      <c r="AQH108" s="11"/>
      <c r="AQI108" s="11"/>
      <c r="AQJ108" s="11"/>
      <c r="AQK108" s="11"/>
      <c r="AQL108" s="11"/>
      <c r="AQM108" s="11"/>
      <c r="AQN108" s="11"/>
      <c r="AQO108" s="11"/>
      <c r="AQP108" s="11"/>
      <c r="AQQ108" s="11"/>
      <c r="AQR108" s="11"/>
      <c r="AQS108" s="11"/>
      <c r="AQT108" s="11"/>
      <c r="AQU108" s="11"/>
      <c r="AQV108" s="11"/>
      <c r="AQW108" s="11"/>
      <c r="AQX108" s="11"/>
      <c r="AQY108" s="11"/>
      <c r="AQZ108" s="11"/>
      <c r="ARA108" s="11"/>
      <c r="ARB108" s="11"/>
      <c r="ARC108" s="11"/>
      <c r="ARD108" s="11"/>
      <c r="ARE108" s="11"/>
      <c r="ARF108" s="11"/>
      <c r="ARG108" s="11"/>
      <c r="ARH108" s="11"/>
      <c r="ARI108" s="11"/>
      <c r="ARJ108" s="11"/>
      <c r="ARK108" s="11"/>
      <c r="ARL108" s="11"/>
      <c r="ARM108" s="11"/>
      <c r="ARN108" s="11"/>
      <c r="ARO108" s="11"/>
      <c r="ARP108" s="11"/>
      <c r="ARQ108" s="11"/>
      <c r="ARR108" s="11"/>
      <c r="ARS108" s="11"/>
      <c r="ART108" s="11"/>
      <c r="ARU108" s="11"/>
      <c r="ARV108" s="11"/>
      <c r="ARW108" s="11"/>
      <c r="ARX108" s="11"/>
      <c r="ARY108" s="11"/>
      <c r="ARZ108" s="11"/>
      <c r="ASA108" s="11"/>
      <c r="ASB108" s="11"/>
      <c r="ASC108" s="11"/>
      <c r="ASD108" s="11"/>
      <c r="ASE108" s="11"/>
      <c r="ASF108" s="11"/>
      <c r="ASG108" s="11"/>
      <c r="ASH108" s="11"/>
      <c r="ASI108" s="11"/>
      <c r="ASJ108" s="11"/>
      <c r="ASK108" s="11"/>
      <c r="ASL108" s="11"/>
      <c r="ASM108" s="11"/>
      <c r="ASN108" s="11"/>
      <c r="ASO108" s="11"/>
      <c r="ASP108" s="11"/>
      <c r="ASQ108" s="11"/>
      <c r="ASR108" s="11"/>
      <c r="ASS108" s="11"/>
      <c r="AST108" s="11"/>
      <c r="ASU108" s="11"/>
      <c r="ASV108" s="11"/>
      <c r="ASW108" s="11"/>
      <c r="ASX108" s="11"/>
      <c r="ASY108" s="11"/>
      <c r="ASZ108" s="11"/>
      <c r="ATA108" s="11"/>
      <c r="ATB108" s="11"/>
      <c r="ATC108" s="11"/>
      <c r="ATD108" s="11"/>
      <c r="ATE108" s="11"/>
      <c r="ATF108" s="11"/>
      <c r="ATG108" s="11"/>
      <c r="ATH108" s="11"/>
      <c r="ATI108" s="11"/>
      <c r="ATJ108" s="11"/>
      <c r="ATK108" s="11"/>
      <c r="ATL108" s="11"/>
      <c r="ATM108" s="11"/>
      <c r="ATN108" s="11"/>
      <c r="ATO108" s="11"/>
      <c r="ATP108" s="11"/>
      <c r="ATQ108" s="11"/>
      <c r="ATR108" s="11"/>
      <c r="ATS108" s="11"/>
      <c r="ATT108" s="11"/>
      <c r="ATU108" s="11"/>
      <c r="ATV108" s="11"/>
      <c r="ATW108" s="11"/>
      <c r="ATX108" s="11"/>
      <c r="ATY108" s="11"/>
      <c r="ATZ108" s="11"/>
      <c r="AUA108" s="11"/>
      <c r="AUB108" s="11"/>
      <c r="AUC108" s="11"/>
      <c r="AUD108" s="11"/>
      <c r="AUE108" s="11"/>
      <c r="AUF108" s="11"/>
      <c r="AUG108" s="11"/>
      <c r="AUH108" s="11"/>
      <c r="AUI108" s="11"/>
      <c r="AUJ108" s="11"/>
      <c r="AUK108" s="11"/>
      <c r="AUL108" s="11"/>
      <c r="AUM108" s="11"/>
      <c r="AUN108" s="11"/>
      <c r="AUO108" s="11"/>
      <c r="AUP108" s="11"/>
      <c r="AUQ108" s="11"/>
      <c r="AUR108" s="11"/>
      <c r="AUS108" s="11"/>
      <c r="AUT108" s="11"/>
      <c r="AUU108" s="11"/>
      <c r="AUV108" s="11"/>
      <c r="AUW108" s="11"/>
      <c r="AUX108" s="11"/>
      <c r="AUY108" s="11"/>
      <c r="AUZ108" s="11"/>
      <c r="AVA108" s="11"/>
      <c r="AVB108" s="11"/>
      <c r="AVC108" s="11"/>
      <c r="AVD108" s="11"/>
      <c r="AVE108" s="11"/>
      <c r="AVF108" s="11"/>
      <c r="AVG108" s="11"/>
      <c r="AVH108" s="11"/>
      <c r="AVI108" s="11"/>
      <c r="AVJ108" s="11"/>
      <c r="AVK108" s="11"/>
      <c r="AVL108" s="11"/>
      <c r="AVM108" s="11"/>
      <c r="AVN108" s="11"/>
      <c r="AVO108" s="11"/>
      <c r="AVP108" s="11"/>
      <c r="AVQ108" s="11"/>
      <c r="AVR108" s="11"/>
      <c r="AVS108" s="11"/>
      <c r="AVT108" s="11"/>
      <c r="AVU108" s="11"/>
      <c r="AVV108" s="11"/>
      <c r="AVW108" s="11"/>
      <c r="AVX108" s="11"/>
      <c r="AVY108" s="11"/>
      <c r="AVZ108" s="11"/>
      <c r="AWA108" s="11"/>
      <c r="AWB108" s="11"/>
      <c r="AWC108" s="11"/>
      <c r="AWD108" s="11"/>
      <c r="AWE108" s="11"/>
      <c r="AWF108" s="11"/>
      <c r="AWG108" s="11"/>
      <c r="AWH108" s="11"/>
      <c r="AWI108" s="11"/>
      <c r="AWJ108" s="11"/>
      <c r="AWK108" s="11"/>
      <c r="AWL108" s="11"/>
      <c r="AWM108" s="11"/>
      <c r="AWN108" s="11"/>
      <c r="AWO108" s="11"/>
      <c r="AWP108" s="11"/>
      <c r="AWQ108" s="11"/>
      <c r="AWR108" s="11"/>
      <c r="AWS108" s="11"/>
      <c r="AWT108" s="11"/>
      <c r="AWU108" s="11"/>
      <c r="AWV108" s="11"/>
      <c r="AWW108" s="11"/>
      <c r="AWX108" s="11"/>
      <c r="AWY108" s="11"/>
      <c r="AWZ108" s="11"/>
      <c r="AXA108" s="11"/>
      <c r="AXB108" s="11"/>
      <c r="AXC108" s="11"/>
      <c r="AXD108" s="11"/>
      <c r="AXE108" s="11"/>
      <c r="AXF108" s="11"/>
      <c r="AXG108" s="11"/>
      <c r="AXH108" s="11"/>
      <c r="AXI108" s="11"/>
      <c r="AXJ108" s="11"/>
      <c r="AXK108" s="11"/>
      <c r="AXL108" s="11"/>
      <c r="AXM108" s="11"/>
      <c r="AXN108" s="11"/>
      <c r="AXO108" s="11"/>
      <c r="AXP108" s="11"/>
      <c r="AXQ108" s="11"/>
      <c r="AXR108" s="11"/>
      <c r="AXS108" s="11"/>
      <c r="AXT108" s="11"/>
      <c r="AXU108" s="11"/>
      <c r="AXV108" s="11"/>
      <c r="AXW108" s="11"/>
      <c r="AXX108" s="11"/>
      <c r="AXY108" s="11"/>
      <c r="AXZ108" s="11"/>
      <c r="AYA108" s="11"/>
      <c r="AYB108" s="11"/>
      <c r="AYC108" s="11"/>
      <c r="AYD108" s="11"/>
      <c r="AYE108" s="11"/>
      <c r="AYF108" s="11"/>
      <c r="AYG108" s="11"/>
      <c r="AYH108" s="11"/>
      <c r="AYI108" s="11"/>
      <c r="AYJ108" s="11"/>
      <c r="AYK108" s="11"/>
      <c r="AYL108" s="11"/>
      <c r="AYM108" s="11"/>
      <c r="AYN108" s="11"/>
      <c r="AYO108" s="11"/>
      <c r="AYP108" s="11"/>
      <c r="AYQ108" s="11"/>
      <c r="AYR108" s="11"/>
      <c r="AYS108" s="11"/>
      <c r="AYT108" s="11"/>
      <c r="AYU108" s="11"/>
      <c r="AYV108" s="11"/>
      <c r="AYW108" s="11"/>
      <c r="AYX108" s="11"/>
      <c r="AYY108" s="11"/>
      <c r="AYZ108" s="11"/>
      <c r="AZA108" s="11"/>
      <c r="AZB108" s="11"/>
      <c r="AZC108" s="11"/>
      <c r="AZD108" s="11"/>
      <c r="AZE108" s="11"/>
      <c r="AZF108" s="11"/>
      <c r="AZG108" s="11"/>
      <c r="AZH108" s="11"/>
      <c r="AZI108" s="11"/>
      <c r="AZJ108" s="11"/>
      <c r="AZK108" s="11"/>
      <c r="AZL108" s="11"/>
      <c r="AZM108" s="11"/>
      <c r="AZN108" s="11"/>
      <c r="AZO108" s="11"/>
      <c r="AZP108" s="11"/>
      <c r="AZQ108" s="11"/>
      <c r="AZR108" s="11"/>
      <c r="AZS108" s="11"/>
      <c r="AZT108" s="11"/>
      <c r="AZU108" s="11"/>
      <c r="AZV108" s="11"/>
      <c r="AZW108" s="11"/>
      <c r="AZX108" s="11"/>
      <c r="AZY108" s="11"/>
      <c r="AZZ108" s="11"/>
      <c r="BAA108" s="11"/>
      <c r="BAB108" s="11"/>
      <c r="BAC108" s="11"/>
      <c r="BAD108" s="11"/>
      <c r="BAE108" s="11"/>
      <c r="BAF108" s="11"/>
      <c r="BAG108" s="11"/>
      <c r="BAH108" s="11"/>
      <c r="BAI108" s="11"/>
      <c r="BAJ108" s="11"/>
      <c r="BAK108" s="11"/>
      <c r="BAL108" s="11"/>
      <c r="BAM108" s="11"/>
      <c r="BAN108" s="11"/>
      <c r="BAO108" s="11"/>
      <c r="BAP108" s="11"/>
      <c r="BAQ108" s="11"/>
      <c r="BAR108" s="11"/>
      <c r="BAS108" s="11"/>
      <c r="BAT108" s="11"/>
      <c r="BAU108" s="11"/>
      <c r="BAV108" s="11"/>
      <c r="BAW108" s="11"/>
      <c r="BAX108" s="11"/>
      <c r="BAY108" s="11"/>
      <c r="BAZ108" s="11"/>
      <c r="BBA108" s="11"/>
      <c r="BBB108" s="11"/>
      <c r="BBC108" s="11"/>
      <c r="BBD108" s="11"/>
      <c r="BBE108" s="11"/>
      <c r="BBF108" s="11"/>
      <c r="BBG108" s="11"/>
      <c r="BBH108" s="11"/>
      <c r="BBI108" s="11"/>
      <c r="BBJ108" s="11"/>
      <c r="BBK108" s="11"/>
      <c r="BBL108" s="11"/>
      <c r="BBM108" s="11"/>
      <c r="BBN108" s="11"/>
      <c r="BBO108" s="11"/>
      <c r="BBP108" s="11"/>
      <c r="BBQ108" s="11"/>
      <c r="BBR108" s="11"/>
      <c r="BBS108" s="11"/>
      <c r="BBT108" s="11"/>
      <c r="BBU108" s="11"/>
      <c r="BBV108" s="11"/>
      <c r="BBW108" s="11"/>
      <c r="BBX108" s="11"/>
      <c r="BBY108" s="11"/>
      <c r="BBZ108" s="11"/>
      <c r="BCA108" s="11"/>
      <c r="BCB108" s="11"/>
      <c r="BCC108" s="11"/>
      <c r="BCD108" s="11"/>
      <c r="BCE108" s="11"/>
      <c r="BCF108" s="11"/>
      <c r="BCG108" s="11"/>
      <c r="BCH108" s="11"/>
      <c r="BCI108" s="11"/>
      <c r="BCJ108" s="11"/>
      <c r="BCK108" s="11"/>
      <c r="BCL108" s="11"/>
      <c r="BCM108" s="11"/>
      <c r="BCN108" s="11"/>
      <c r="BCO108" s="11"/>
      <c r="BCP108" s="11"/>
      <c r="BCQ108" s="11"/>
      <c r="BCR108" s="11"/>
      <c r="BCS108" s="11"/>
      <c r="BCT108" s="11"/>
      <c r="BCU108" s="11"/>
      <c r="BCV108" s="11"/>
      <c r="BCW108" s="11"/>
      <c r="BCX108" s="11"/>
      <c r="BCY108" s="11"/>
      <c r="BCZ108" s="11"/>
      <c r="BDA108" s="11"/>
      <c r="BDB108" s="11"/>
      <c r="BDC108" s="11"/>
      <c r="BDD108" s="11"/>
      <c r="BDE108" s="11"/>
      <c r="BDF108" s="11"/>
      <c r="BDG108" s="11"/>
      <c r="BDH108" s="11"/>
      <c r="BDI108" s="11"/>
      <c r="BDJ108" s="11"/>
      <c r="BDK108" s="11"/>
      <c r="BDL108" s="11"/>
      <c r="BDM108" s="11"/>
      <c r="BDN108" s="11"/>
      <c r="BDO108" s="11"/>
      <c r="BDP108" s="11"/>
      <c r="BDQ108" s="11"/>
      <c r="BDR108" s="11"/>
      <c r="BDS108" s="11"/>
      <c r="BDT108" s="11"/>
      <c r="BDU108" s="11"/>
      <c r="BDV108" s="11"/>
      <c r="BDW108" s="11"/>
      <c r="BDX108" s="11"/>
      <c r="BDY108" s="11"/>
      <c r="BDZ108" s="11"/>
      <c r="BEA108" s="11"/>
      <c r="BEB108" s="11"/>
      <c r="BEC108" s="11"/>
      <c r="BED108" s="11"/>
      <c r="BEE108" s="11"/>
      <c r="BEF108" s="11"/>
      <c r="BEG108" s="11"/>
      <c r="BEH108" s="11"/>
      <c r="BEI108" s="11"/>
      <c r="BEJ108" s="11"/>
      <c r="BEK108" s="11"/>
      <c r="BEL108" s="11"/>
      <c r="BEM108" s="11"/>
      <c r="BEN108" s="11"/>
      <c r="BEO108" s="11"/>
      <c r="BEP108" s="11"/>
      <c r="BEQ108" s="11"/>
      <c r="BER108" s="11"/>
      <c r="BES108" s="11"/>
      <c r="BET108" s="11"/>
      <c r="BEU108" s="11"/>
      <c r="BEV108" s="11"/>
      <c r="BEW108" s="11"/>
      <c r="BEX108" s="11"/>
      <c r="BEY108" s="11"/>
      <c r="BEZ108" s="11"/>
      <c r="BFA108" s="11"/>
      <c r="BFB108" s="11"/>
      <c r="BFC108" s="11"/>
      <c r="BFD108" s="11"/>
      <c r="BFE108" s="11"/>
      <c r="BFF108" s="11"/>
      <c r="BFG108" s="11"/>
      <c r="BFH108" s="11"/>
      <c r="BFI108" s="11"/>
      <c r="BFJ108" s="11"/>
      <c r="BFK108" s="11"/>
      <c r="BFL108" s="11"/>
      <c r="BFM108" s="11"/>
      <c r="BFN108" s="11"/>
      <c r="BFO108" s="11"/>
      <c r="BFP108" s="11"/>
      <c r="BFQ108" s="11"/>
      <c r="BFR108" s="11"/>
      <c r="BFS108" s="11"/>
      <c r="BFT108" s="11"/>
      <c r="BFU108" s="11"/>
      <c r="BFV108" s="11"/>
      <c r="BFW108" s="11"/>
      <c r="BFX108" s="11"/>
      <c r="BFY108" s="11"/>
      <c r="BFZ108" s="11"/>
      <c r="BGA108" s="11"/>
      <c r="BGB108" s="11"/>
      <c r="BGC108" s="11"/>
      <c r="BGD108" s="11"/>
      <c r="BGE108" s="11"/>
      <c r="BGF108" s="11"/>
      <c r="BGG108" s="11"/>
      <c r="BGH108" s="11"/>
      <c r="BGI108" s="11"/>
      <c r="BGJ108" s="11"/>
      <c r="BGK108" s="11"/>
      <c r="BGL108" s="11"/>
      <c r="BGM108" s="11"/>
      <c r="BGN108" s="11"/>
      <c r="BGO108" s="11"/>
      <c r="BGP108" s="11"/>
      <c r="BGQ108" s="11"/>
      <c r="BGR108" s="11"/>
      <c r="BGS108" s="11"/>
      <c r="BGT108" s="11"/>
      <c r="BGU108" s="11"/>
      <c r="BGV108" s="11"/>
      <c r="BGW108" s="11"/>
      <c r="BGX108" s="11"/>
      <c r="BGY108" s="11"/>
      <c r="BGZ108" s="11"/>
      <c r="BHA108" s="11"/>
      <c r="BHB108" s="11"/>
      <c r="BHC108" s="11"/>
      <c r="BHD108" s="11"/>
      <c r="BHE108" s="11"/>
      <c r="BHF108" s="11"/>
      <c r="BHG108" s="11"/>
      <c r="BHH108" s="11"/>
      <c r="BHI108" s="11"/>
      <c r="BHJ108" s="11"/>
      <c r="BHK108" s="11"/>
      <c r="BHL108" s="11"/>
      <c r="BHM108" s="11"/>
      <c r="BHN108" s="11"/>
      <c r="BHO108" s="11"/>
      <c r="BHP108" s="11"/>
      <c r="BHQ108" s="11"/>
      <c r="BHR108" s="11"/>
      <c r="BHS108" s="11"/>
      <c r="BHT108" s="11"/>
      <c r="BHU108" s="11"/>
      <c r="BHV108" s="11"/>
      <c r="BHW108" s="11"/>
      <c r="BHX108" s="11"/>
      <c r="BHY108" s="11"/>
      <c r="BHZ108" s="11"/>
      <c r="BIA108" s="11"/>
      <c r="BIB108" s="11"/>
      <c r="BIC108" s="11"/>
      <c r="BID108" s="11"/>
      <c r="BIE108" s="11"/>
      <c r="BIF108" s="11"/>
      <c r="BIG108" s="11"/>
      <c r="BIH108" s="11"/>
      <c r="BII108" s="11"/>
      <c r="BIJ108" s="11"/>
      <c r="BIK108" s="11"/>
      <c r="BIL108" s="11"/>
      <c r="BIM108" s="11"/>
      <c r="BIN108" s="11"/>
      <c r="BIO108" s="11"/>
      <c r="BIP108" s="11"/>
      <c r="BIQ108" s="11"/>
      <c r="BIR108" s="11"/>
      <c r="BIS108" s="11"/>
      <c r="BIT108" s="11"/>
      <c r="BIU108" s="11"/>
      <c r="BIV108" s="11"/>
      <c r="BIW108" s="11"/>
      <c r="BIX108" s="11"/>
      <c r="BIY108" s="11"/>
      <c r="BIZ108" s="11"/>
      <c r="BJA108" s="11"/>
      <c r="BJB108" s="11"/>
      <c r="BJC108" s="11"/>
      <c r="BJD108" s="11"/>
      <c r="BJE108" s="11"/>
      <c r="BJF108" s="11"/>
      <c r="BJG108" s="11"/>
      <c r="BJH108" s="11"/>
      <c r="BJI108" s="11"/>
      <c r="BJJ108" s="11"/>
      <c r="BJK108" s="11"/>
      <c r="BJL108" s="11"/>
      <c r="BJM108" s="11"/>
      <c r="BJN108" s="11"/>
      <c r="BJO108" s="11"/>
      <c r="BJP108" s="11"/>
      <c r="BJQ108" s="11"/>
      <c r="BJR108" s="11"/>
      <c r="BJS108" s="11"/>
      <c r="BJT108" s="11"/>
      <c r="BJU108" s="11"/>
      <c r="BJV108" s="11"/>
      <c r="BJW108" s="11"/>
      <c r="BJX108" s="11"/>
      <c r="BJY108" s="11"/>
      <c r="BJZ108" s="11"/>
      <c r="BKA108" s="11"/>
      <c r="BKB108" s="11"/>
      <c r="BKC108" s="11"/>
      <c r="BKD108" s="11"/>
      <c r="BKE108" s="11"/>
      <c r="BKF108" s="11"/>
      <c r="BKG108" s="11"/>
      <c r="BKH108" s="11"/>
      <c r="BKI108" s="11"/>
      <c r="BKJ108" s="11"/>
      <c r="BKK108" s="11"/>
      <c r="BKL108" s="11"/>
      <c r="BKM108" s="11"/>
      <c r="BKN108" s="11"/>
      <c r="BKO108" s="11"/>
      <c r="BKP108" s="11"/>
      <c r="BKQ108" s="11"/>
      <c r="BKR108" s="11"/>
      <c r="BKS108" s="11"/>
      <c r="BKT108" s="11"/>
      <c r="BKU108" s="11"/>
      <c r="BKV108" s="11"/>
      <c r="BKW108" s="11"/>
      <c r="BKX108" s="11"/>
      <c r="BKY108" s="11"/>
      <c r="BKZ108" s="11"/>
      <c r="BLA108" s="11"/>
      <c r="BLB108" s="11"/>
      <c r="BLC108" s="11"/>
      <c r="BLD108" s="11"/>
      <c r="BLE108" s="11"/>
      <c r="BLF108" s="11"/>
      <c r="BLG108" s="11"/>
      <c r="BLH108" s="11"/>
      <c r="BLI108" s="11"/>
      <c r="BLJ108" s="11"/>
      <c r="BLK108" s="11"/>
      <c r="BLL108" s="11"/>
      <c r="BLM108" s="11"/>
      <c r="BLN108" s="11"/>
      <c r="BLO108" s="11"/>
      <c r="BLP108" s="11"/>
      <c r="BLQ108" s="11"/>
      <c r="BLR108" s="11"/>
      <c r="BLS108" s="11"/>
    </row>
    <row r="109" spans="1:1683" s="8" customFormat="1" ht="17.25" customHeight="1">
      <c r="A109" s="68" t="s">
        <v>74</v>
      </c>
      <c r="B109" s="71" t="s">
        <v>88</v>
      </c>
      <c r="C109" s="72"/>
      <c r="D109" s="25">
        <v>2022</v>
      </c>
      <c r="E109" s="9">
        <f t="shared" ref="E109:E119" si="40">SUM(F109:J109)</f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127" t="s">
        <v>15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  <c r="AUH109" s="11"/>
      <c r="AUI109" s="11"/>
      <c r="AUJ109" s="11"/>
      <c r="AUK109" s="11"/>
      <c r="AUL109" s="11"/>
      <c r="AUM109" s="11"/>
      <c r="AUN109" s="11"/>
      <c r="AUO109" s="11"/>
      <c r="AUP109" s="11"/>
      <c r="AUQ109" s="11"/>
      <c r="AUR109" s="11"/>
      <c r="AUS109" s="11"/>
      <c r="AUT109" s="11"/>
      <c r="AUU109" s="11"/>
      <c r="AUV109" s="11"/>
      <c r="AUW109" s="11"/>
      <c r="AUX109" s="11"/>
      <c r="AUY109" s="11"/>
      <c r="AUZ109" s="11"/>
      <c r="AVA109" s="11"/>
      <c r="AVB109" s="11"/>
      <c r="AVC109" s="11"/>
      <c r="AVD109" s="11"/>
      <c r="AVE109" s="11"/>
      <c r="AVF109" s="11"/>
      <c r="AVG109" s="11"/>
      <c r="AVH109" s="11"/>
      <c r="AVI109" s="11"/>
      <c r="AVJ109" s="11"/>
      <c r="AVK109" s="11"/>
      <c r="AVL109" s="11"/>
      <c r="AVM109" s="11"/>
      <c r="AVN109" s="11"/>
      <c r="AVO109" s="11"/>
      <c r="AVP109" s="11"/>
      <c r="AVQ109" s="11"/>
      <c r="AVR109" s="11"/>
      <c r="AVS109" s="11"/>
      <c r="AVT109" s="11"/>
      <c r="AVU109" s="11"/>
      <c r="AVV109" s="11"/>
      <c r="AVW109" s="11"/>
      <c r="AVX109" s="11"/>
      <c r="AVY109" s="11"/>
      <c r="AVZ109" s="11"/>
      <c r="AWA109" s="11"/>
      <c r="AWB109" s="11"/>
      <c r="AWC109" s="11"/>
      <c r="AWD109" s="11"/>
      <c r="AWE109" s="11"/>
      <c r="AWF109" s="11"/>
      <c r="AWG109" s="11"/>
      <c r="AWH109" s="11"/>
      <c r="AWI109" s="11"/>
      <c r="AWJ109" s="11"/>
      <c r="AWK109" s="11"/>
      <c r="AWL109" s="11"/>
      <c r="AWM109" s="11"/>
      <c r="AWN109" s="11"/>
      <c r="AWO109" s="11"/>
      <c r="AWP109" s="11"/>
      <c r="AWQ109" s="11"/>
      <c r="AWR109" s="11"/>
      <c r="AWS109" s="11"/>
      <c r="AWT109" s="11"/>
      <c r="AWU109" s="11"/>
      <c r="AWV109" s="11"/>
      <c r="AWW109" s="11"/>
      <c r="AWX109" s="11"/>
      <c r="AWY109" s="11"/>
      <c r="AWZ109" s="11"/>
      <c r="AXA109" s="11"/>
      <c r="AXB109" s="11"/>
      <c r="AXC109" s="11"/>
      <c r="AXD109" s="11"/>
      <c r="AXE109" s="11"/>
      <c r="AXF109" s="11"/>
      <c r="AXG109" s="11"/>
      <c r="AXH109" s="11"/>
      <c r="AXI109" s="11"/>
      <c r="AXJ109" s="11"/>
      <c r="AXK109" s="11"/>
      <c r="AXL109" s="11"/>
      <c r="AXM109" s="11"/>
      <c r="AXN109" s="11"/>
      <c r="AXO109" s="11"/>
      <c r="AXP109" s="11"/>
      <c r="AXQ109" s="11"/>
      <c r="AXR109" s="11"/>
      <c r="AXS109" s="11"/>
      <c r="AXT109" s="11"/>
      <c r="AXU109" s="11"/>
      <c r="AXV109" s="11"/>
      <c r="AXW109" s="11"/>
      <c r="AXX109" s="11"/>
      <c r="AXY109" s="11"/>
      <c r="AXZ109" s="11"/>
      <c r="AYA109" s="11"/>
      <c r="AYB109" s="11"/>
      <c r="AYC109" s="11"/>
      <c r="AYD109" s="11"/>
      <c r="AYE109" s="11"/>
      <c r="AYF109" s="11"/>
      <c r="AYG109" s="11"/>
      <c r="AYH109" s="11"/>
      <c r="AYI109" s="11"/>
      <c r="AYJ109" s="11"/>
      <c r="AYK109" s="11"/>
      <c r="AYL109" s="11"/>
      <c r="AYM109" s="11"/>
      <c r="AYN109" s="11"/>
      <c r="AYO109" s="11"/>
      <c r="AYP109" s="11"/>
      <c r="AYQ109" s="11"/>
      <c r="AYR109" s="11"/>
      <c r="AYS109" s="11"/>
      <c r="AYT109" s="11"/>
      <c r="AYU109" s="11"/>
      <c r="AYV109" s="11"/>
      <c r="AYW109" s="11"/>
      <c r="AYX109" s="11"/>
      <c r="AYY109" s="11"/>
      <c r="AYZ109" s="11"/>
      <c r="AZA109" s="11"/>
      <c r="AZB109" s="11"/>
      <c r="AZC109" s="11"/>
      <c r="AZD109" s="11"/>
      <c r="AZE109" s="11"/>
      <c r="AZF109" s="11"/>
      <c r="AZG109" s="11"/>
      <c r="AZH109" s="11"/>
      <c r="AZI109" s="11"/>
      <c r="AZJ109" s="11"/>
      <c r="AZK109" s="11"/>
      <c r="AZL109" s="11"/>
      <c r="AZM109" s="11"/>
      <c r="AZN109" s="11"/>
      <c r="AZO109" s="11"/>
      <c r="AZP109" s="11"/>
      <c r="AZQ109" s="11"/>
      <c r="AZR109" s="11"/>
      <c r="AZS109" s="11"/>
      <c r="AZT109" s="11"/>
      <c r="AZU109" s="11"/>
      <c r="AZV109" s="11"/>
      <c r="AZW109" s="11"/>
      <c r="AZX109" s="11"/>
      <c r="AZY109" s="11"/>
      <c r="AZZ109" s="11"/>
      <c r="BAA109" s="11"/>
      <c r="BAB109" s="11"/>
      <c r="BAC109" s="11"/>
      <c r="BAD109" s="11"/>
      <c r="BAE109" s="11"/>
      <c r="BAF109" s="11"/>
      <c r="BAG109" s="11"/>
      <c r="BAH109" s="11"/>
      <c r="BAI109" s="11"/>
      <c r="BAJ109" s="11"/>
      <c r="BAK109" s="11"/>
      <c r="BAL109" s="11"/>
      <c r="BAM109" s="11"/>
      <c r="BAN109" s="11"/>
      <c r="BAO109" s="11"/>
      <c r="BAP109" s="11"/>
      <c r="BAQ109" s="11"/>
      <c r="BAR109" s="11"/>
      <c r="BAS109" s="11"/>
      <c r="BAT109" s="11"/>
      <c r="BAU109" s="11"/>
      <c r="BAV109" s="11"/>
      <c r="BAW109" s="11"/>
      <c r="BAX109" s="11"/>
      <c r="BAY109" s="11"/>
      <c r="BAZ109" s="11"/>
      <c r="BBA109" s="11"/>
      <c r="BBB109" s="11"/>
      <c r="BBC109" s="11"/>
      <c r="BBD109" s="11"/>
      <c r="BBE109" s="11"/>
      <c r="BBF109" s="11"/>
      <c r="BBG109" s="11"/>
      <c r="BBH109" s="11"/>
      <c r="BBI109" s="11"/>
      <c r="BBJ109" s="11"/>
      <c r="BBK109" s="11"/>
      <c r="BBL109" s="11"/>
      <c r="BBM109" s="11"/>
      <c r="BBN109" s="11"/>
      <c r="BBO109" s="11"/>
      <c r="BBP109" s="11"/>
      <c r="BBQ109" s="11"/>
      <c r="BBR109" s="11"/>
      <c r="BBS109" s="11"/>
      <c r="BBT109" s="11"/>
      <c r="BBU109" s="11"/>
      <c r="BBV109" s="11"/>
      <c r="BBW109" s="11"/>
      <c r="BBX109" s="11"/>
      <c r="BBY109" s="11"/>
      <c r="BBZ109" s="11"/>
      <c r="BCA109" s="11"/>
      <c r="BCB109" s="11"/>
      <c r="BCC109" s="11"/>
      <c r="BCD109" s="11"/>
      <c r="BCE109" s="11"/>
      <c r="BCF109" s="11"/>
      <c r="BCG109" s="11"/>
      <c r="BCH109" s="11"/>
      <c r="BCI109" s="11"/>
      <c r="BCJ109" s="11"/>
      <c r="BCK109" s="11"/>
      <c r="BCL109" s="11"/>
      <c r="BCM109" s="11"/>
      <c r="BCN109" s="11"/>
      <c r="BCO109" s="11"/>
      <c r="BCP109" s="11"/>
      <c r="BCQ109" s="11"/>
      <c r="BCR109" s="11"/>
      <c r="BCS109" s="11"/>
      <c r="BCT109" s="11"/>
      <c r="BCU109" s="11"/>
      <c r="BCV109" s="11"/>
      <c r="BCW109" s="11"/>
      <c r="BCX109" s="11"/>
      <c r="BCY109" s="11"/>
      <c r="BCZ109" s="11"/>
      <c r="BDA109" s="11"/>
      <c r="BDB109" s="11"/>
      <c r="BDC109" s="11"/>
      <c r="BDD109" s="11"/>
      <c r="BDE109" s="11"/>
      <c r="BDF109" s="11"/>
      <c r="BDG109" s="11"/>
      <c r="BDH109" s="11"/>
      <c r="BDI109" s="11"/>
      <c r="BDJ109" s="11"/>
      <c r="BDK109" s="11"/>
      <c r="BDL109" s="11"/>
      <c r="BDM109" s="11"/>
      <c r="BDN109" s="11"/>
      <c r="BDO109" s="11"/>
      <c r="BDP109" s="11"/>
      <c r="BDQ109" s="11"/>
      <c r="BDR109" s="11"/>
      <c r="BDS109" s="11"/>
      <c r="BDT109" s="11"/>
      <c r="BDU109" s="11"/>
      <c r="BDV109" s="11"/>
      <c r="BDW109" s="11"/>
      <c r="BDX109" s="11"/>
      <c r="BDY109" s="11"/>
      <c r="BDZ109" s="11"/>
      <c r="BEA109" s="11"/>
      <c r="BEB109" s="11"/>
      <c r="BEC109" s="11"/>
      <c r="BED109" s="11"/>
      <c r="BEE109" s="11"/>
      <c r="BEF109" s="11"/>
      <c r="BEG109" s="11"/>
      <c r="BEH109" s="11"/>
      <c r="BEI109" s="11"/>
      <c r="BEJ109" s="11"/>
      <c r="BEK109" s="11"/>
      <c r="BEL109" s="11"/>
      <c r="BEM109" s="11"/>
      <c r="BEN109" s="11"/>
      <c r="BEO109" s="11"/>
      <c r="BEP109" s="11"/>
      <c r="BEQ109" s="11"/>
      <c r="BER109" s="11"/>
      <c r="BES109" s="11"/>
      <c r="BET109" s="11"/>
      <c r="BEU109" s="11"/>
      <c r="BEV109" s="11"/>
      <c r="BEW109" s="11"/>
      <c r="BEX109" s="11"/>
      <c r="BEY109" s="11"/>
      <c r="BEZ109" s="11"/>
      <c r="BFA109" s="11"/>
      <c r="BFB109" s="11"/>
      <c r="BFC109" s="11"/>
      <c r="BFD109" s="11"/>
      <c r="BFE109" s="11"/>
      <c r="BFF109" s="11"/>
      <c r="BFG109" s="11"/>
      <c r="BFH109" s="11"/>
      <c r="BFI109" s="11"/>
      <c r="BFJ109" s="11"/>
      <c r="BFK109" s="11"/>
      <c r="BFL109" s="11"/>
      <c r="BFM109" s="11"/>
      <c r="BFN109" s="11"/>
      <c r="BFO109" s="11"/>
      <c r="BFP109" s="11"/>
      <c r="BFQ109" s="11"/>
      <c r="BFR109" s="11"/>
      <c r="BFS109" s="11"/>
      <c r="BFT109" s="11"/>
      <c r="BFU109" s="11"/>
      <c r="BFV109" s="11"/>
      <c r="BFW109" s="11"/>
      <c r="BFX109" s="11"/>
      <c r="BFY109" s="11"/>
      <c r="BFZ109" s="11"/>
      <c r="BGA109" s="11"/>
      <c r="BGB109" s="11"/>
      <c r="BGC109" s="11"/>
      <c r="BGD109" s="11"/>
      <c r="BGE109" s="11"/>
      <c r="BGF109" s="11"/>
      <c r="BGG109" s="11"/>
      <c r="BGH109" s="11"/>
      <c r="BGI109" s="11"/>
      <c r="BGJ109" s="11"/>
      <c r="BGK109" s="11"/>
      <c r="BGL109" s="11"/>
      <c r="BGM109" s="11"/>
      <c r="BGN109" s="11"/>
      <c r="BGO109" s="11"/>
      <c r="BGP109" s="11"/>
      <c r="BGQ109" s="11"/>
      <c r="BGR109" s="11"/>
      <c r="BGS109" s="11"/>
      <c r="BGT109" s="11"/>
      <c r="BGU109" s="11"/>
      <c r="BGV109" s="11"/>
      <c r="BGW109" s="11"/>
      <c r="BGX109" s="11"/>
      <c r="BGY109" s="11"/>
      <c r="BGZ109" s="11"/>
      <c r="BHA109" s="11"/>
      <c r="BHB109" s="11"/>
      <c r="BHC109" s="11"/>
      <c r="BHD109" s="11"/>
      <c r="BHE109" s="11"/>
      <c r="BHF109" s="11"/>
      <c r="BHG109" s="11"/>
      <c r="BHH109" s="11"/>
      <c r="BHI109" s="11"/>
      <c r="BHJ109" s="11"/>
      <c r="BHK109" s="11"/>
      <c r="BHL109" s="11"/>
      <c r="BHM109" s="11"/>
      <c r="BHN109" s="11"/>
      <c r="BHO109" s="11"/>
      <c r="BHP109" s="11"/>
      <c r="BHQ109" s="11"/>
      <c r="BHR109" s="11"/>
      <c r="BHS109" s="11"/>
      <c r="BHT109" s="11"/>
      <c r="BHU109" s="11"/>
      <c r="BHV109" s="11"/>
      <c r="BHW109" s="11"/>
      <c r="BHX109" s="11"/>
      <c r="BHY109" s="11"/>
      <c r="BHZ109" s="11"/>
      <c r="BIA109" s="11"/>
      <c r="BIB109" s="11"/>
      <c r="BIC109" s="11"/>
      <c r="BID109" s="11"/>
      <c r="BIE109" s="11"/>
      <c r="BIF109" s="11"/>
      <c r="BIG109" s="11"/>
      <c r="BIH109" s="11"/>
      <c r="BII109" s="11"/>
      <c r="BIJ109" s="11"/>
      <c r="BIK109" s="11"/>
      <c r="BIL109" s="11"/>
      <c r="BIM109" s="11"/>
      <c r="BIN109" s="11"/>
      <c r="BIO109" s="11"/>
      <c r="BIP109" s="11"/>
      <c r="BIQ109" s="11"/>
      <c r="BIR109" s="11"/>
      <c r="BIS109" s="11"/>
      <c r="BIT109" s="11"/>
      <c r="BIU109" s="11"/>
      <c r="BIV109" s="11"/>
      <c r="BIW109" s="11"/>
      <c r="BIX109" s="11"/>
      <c r="BIY109" s="11"/>
      <c r="BIZ109" s="11"/>
      <c r="BJA109" s="11"/>
      <c r="BJB109" s="11"/>
      <c r="BJC109" s="11"/>
      <c r="BJD109" s="11"/>
      <c r="BJE109" s="11"/>
      <c r="BJF109" s="11"/>
      <c r="BJG109" s="11"/>
      <c r="BJH109" s="11"/>
      <c r="BJI109" s="11"/>
      <c r="BJJ109" s="11"/>
      <c r="BJK109" s="11"/>
      <c r="BJL109" s="11"/>
      <c r="BJM109" s="11"/>
      <c r="BJN109" s="11"/>
      <c r="BJO109" s="11"/>
      <c r="BJP109" s="11"/>
      <c r="BJQ109" s="11"/>
      <c r="BJR109" s="11"/>
      <c r="BJS109" s="11"/>
      <c r="BJT109" s="11"/>
      <c r="BJU109" s="11"/>
      <c r="BJV109" s="11"/>
      <c r="BJW109" s="11"/>
      <c r="BJX109" s="11"/>
      <c r="BJY109" s="11"/>
      <c r="BJZ109" s="11"/>
      <c r="BKA109" s="11"/>
      <c r="BKB109" s="11"/>
      <c r="BKC109" s="11"/>
      <c r="BKD109" s="11"/>
      <c r="BKE109" s="11"/>
      <c r="BKF109" s="11"/>
      <c r="BKG109" s="11"/>
      <c r="BKH109" s="11"/>
      <c r="BKI109" s="11"/>
      <c r="BKJ109" s="11"/>
      <c r="BKK109" s="11"/>
      <c r="BKL109" s="11"/>
      <c r="BKM109" s="11"/>
      <c r="BKN109" s="11"/>
      <c r="BKO109" s="11"/>
      <c r="BKP109" s="11"/>
      <c r="BKQ109" s="11"/>
      <c r="BKR109" s="11"/>
      <c r="BKS109" s="11"/>
      <c r="BKT109" s="11"/>
      <c r="BKU109" s="11"/>
      <c r="BKV109" s="11"/>
      <c r="BKW109" s="11"/>
      <c r="BKX109" s="11"/>
      <c r="BKY109" s="11"/>
      <c r="BKZ109" s="11"/>
      <c r="BLA109" s="11"/>
      <c r="BLB109" s="11"/>
      <c r="BLC109" s="11"/>
      <c r="BLD109" s="11"/>
      <c r="BLE109" s="11"/>
      <c r="BLF109" s="11"/>
      <c r="BLG109" s="11"/>
      <c r="BLH109" s="11"/>
      <c r="BLI109" s="11"/>
      <c r="BLJ109" s="11"/>
      <c r="BLK109" s="11"/>
      <c r="BLL109" s="11"/>
      <c r="BLM109" s="11"/>
      <c r="BLN109" s="11"/>
      <c r="BLO109" s="11"/>
      <c r="BLP109" s="11"/>
      <c r="BLQ109" s="11"/>
      <c r="BLR109" s="11"/>
      <c r="BLS109" s="11"/>
    </row>
    <row r="110" spans="1:1683" s="8" customFormat="1" ht="14.25" customHeight="1">
      <c r="A110" s="69"/>
      <c r="B110" s="73"/>
      <c r="C110" s="74"/>
      <c r="D110" s="25">
        <v>2023</v>
      </c>
      <c r="E110" s="9">
        <f t="shared" si="40"/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128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  <c r="NU110" s="11"/>
      <c r="NV110" s="11"/>
      <c r="NW110" s="11"/>
      <c r="NX110" s="11"/>
      <c r="NY110" s="11"/>
      <c r="NZ110" s="11"/>
      <c r="OA110" s="11"/>
      <c r="OB110" s="11"/>
      <c r="OC110" s="11"/>
      <c r="OD110" s="11"/>
      <c r="OE110" s="11"/>
      <c r="OF110" s="11"/>
      <c r="OG110" s="11"/>
      <c r="OH110" s="11"/>
      <c r="OI110" s="11"/>
      <c r="OJ110" s="11"/>
      <c r="OK110" s="11"/>
      <c r="OL110" s="11"/>
      <c r="OM110" s="11"/>
      <c r="ON110" s="11"/>
      <c r="OO110" s="11"/>
      <c r="OP110" s="11"/>
      <c r="OQ110" s="11"/>
      <c r="OR110" s="11"/>
      <c r="OS110" s="11"/>
      <c r="OT110" s="11"/>
      <c r="OU110" s="11"/>
      <c r="OV110" s="11"/>
      <c r="OW110" s="11"/>
      <c r="OX110" s="11"/>
      <c r="OY110" s="11"/>
      <c r="OZ110" s="11"/>
      <c r="PA110" s="11"/>
      <c r="PB110" s="11"/>
      <c r="PC110" s="11"/>
      <c r="PD110" s="11"/>
      <c r="PE110" s="11"/>
      <c r="PF110" s="11"/>
      <c r="PG110" s="11"/>
      <c r="PH110" s="11"/>
      <c r="PI110" s="11"/>
      <c r="PJ110" s="11"/>
      <c r="PK110" s="11"/>
      <c r="PL110" s="11"/>
      <c r="PM110" s="11"/>
      <c r="PN110" s="11"/>
      <c r="PO110" s="11"/>
      <c r="PP110" s="11"/>
      <c r="PQ110" s="11"/>
      <c r="PR110" s="11"/>
      <c r="PS110" s="11"/>
      <c r="PT110" s="11"/>
      <c r="PU110" s="11"/>
      <c r="PV110" s="11"/>
      <c r="PW110" s="11"/>
      <c r="PX110" s="11"/>
      <c r="PY110" s="11"/>
      <c r="PZ110" s="11"/>
      <c r="QA110" s="11"/>
      <c r="QB110" s="11"/>
      <c r="QC110" s="11"/>
      <c r="QD110" s="11"/>
      <c r="QE110" s="11"/>
      <c r="QF110" s="11"/>
      <c r="QG110" s="11"/>
      <c r="QH110" s="11"/>
      <c r="QI110" s="11"/>
      <c r="QJ110" s="11"/>
      <c r="QK110" s="11"/>
      <c r="QL110" s="11"/>
      <c r="QM110" s="11"/>
      <c r="QN110" s="11"/>
      <c r="QO110" s="11"/>
      <c r="QP110" s="11"/>
      <c r="QQ110" s="11"/>
      <c r="QR110" s="11"/>
      <c r="QS110" s="11"/>
      <c r="QT110" s="11"/>
      <c r="QU110" s="11"/>
      <c r="QV110" s="11"/>
      <c r="QW110" s="11"/>
      <c r="QX110" s="11"/>
      <c r="QY110" s="11"/>
      <c r="QZ110" s="11"/>
      <c r="RA110" s="11"/>
      <c r="RB110" s="11"/>
      <c r="RC110" s="11"/>
      <c r="RD110" s="11"/>
      <c r="RE110" s="11"/>
      <c r="RF110" s="11"/>
      <c r="RG110" s="11"/>
      <c r="RH110" s="11"/>
      <c r="RI110" s="11"/>
      <c r="RJ110" s="11"/>
      <c r="RK110" s="11"/>
      <c r="RL110" s="11"/>
      <c r="RM110" s="11"/>
      <c r="RN110" s="11"/>
      <c r="RO110" s="11"/>
      <c r="RP110" s="11"/>
      <c r="RQ110" s="11"/>
      <c r="RR110" s="11"/>
      <c r="RS110" s="11"/>
      <c r="RT110" s="11"/>
      <c r="RU110" s="11"/>
      <c r="RV110" s="11"/>
      <c r="RW110" s="11"/>
      <c r="RX110" s="11"/>
      <c r="RY110" s="11"/>
      <c r="RZ110" s="11"/>
      <c r="SA110" s="11"/>
      <c r="SB110" s="11"/>
      <c r="SC110" s="11"/>
      <c r="SD110" s="11"/>
      <c r="SE110" s="11"/>
      <c r="SF110" s="11"/>
      <c r="SG110" s="11"/>
      <c r="SH110" s="11"/>
      <c r="SI110" s="11"/>
      <c r="SJ110" s="11"/>
      <c r="SK110" s="11"/>
      <c r="SL110" s="11"/>
      <c r="SM110" s="11"/>
      <c r="SN110" s="11"/>
      <c r="SO110" s="11"/>
      <c r="SP110" s="11"/>
      <c r="SQ110" s="11"/>
      <c r="SR110" s="11"/>
      <c r="SS110" s="11"/>
      <c r="ST110" s="11"/>
      <c r="SU110" s="11"/>
      <c r="SV110" s="11"/>
      <c r="SW110" s="11"/>
      <c r="SX110" s="11"/>
      <c r="SY110" s="11"/>
      <c r="SZ110" s="11"/>
      <c r="TA110" s="11"/>
      <c r="TB110" s="11"/>
      <c r="TC110" s="11"/>
      <c r="TD110" s="11"/>
      <c r="TE110" s="11"/>
      <c r="TF110" s="11"/>
      <c r="TG110" s="11"/>
      <c r="TH110" s="11"/>
      <c r="TI110" s="11"/>
      <c r="TJ110" s="11"/>
      <c r="TK110" s="11"/>
      <c r="TL110" s="11"/>
      <c r="TM110" s="11"/>
      <c r="TN110" s="11"/>
      <c r="TO110" s="11"/>
      <c r="TP110" s="11"/>
      <c r="TQ110" s="11"/>
      <c r="TR110" s="11"/>
      <c r="TS110" s="11"/>
      <c r="TT110" s="11"/>
      <c r="TU110" s="11"/>
      <c r="TV110" s="11"/>
      <c r="TW110" s="11"/>
      <c r="TX110" s="11"/>
      <c r="TY110" s="11"/>
      <c r="TZ110" s="11"/>
      <c r="UA110" s="11"/>
      <c r="UB110" s="11"/>
      <c r="UC110" s="11"/>
      <c r="UD110" s="11"/>
      <c r="UE110" s="11"/>
      <c r="UF110" s="11"/>
      <c r="UG110" s="11"/>
      <c r="UH110" s="11"/>
      <c r="UI110" s="11"/>
      <c r="UJ110" s="11"/>
      <c r="UK110" s="11"/>
      <c r="UL110" s="11"/>
      <c r="UM110" s="11"/>
      <c r="UN110" s="11"/>
      <c r="UO110" s="11"/>
      <c r="UP110" s="11"/>
      <c r="UQ110" s="11"/>
      <c r="UR110" s="11"/>
      <c r="US110" s="11"/>
      <c r="UT110" s="11"/>
      <c r="UU110" s="11"/>
      <c r="UV110" s="11"/>
      <c r="UW110" s="11"/>
      <c r="UX110" s="11"/>
      <c r="UY110" s="11"/>
      <c r="UZ110" s="11"/>
      <c r="VA110" s="11"/>
      <c r="VB110" s="11"/>
      <c r="VC110" s="11"/>
      <c r="VD110" s="11"/>
      <c r="VE110" s="11"/>
      <c r="VF110" s="11"/>
      <c r="VG110" s="11"/>
      <c r="VH110" s="11"/>
      <c r="VI110" s="11"/>
      <c r="VJ110" s="11"/>
      <c r="VK110" s="11"/>
      <c r="VL110" s="11"/>
      <c r="VM110" s="11"/>
      <c r="VN110" s="11"/>
      <c r="VO110" s="11"/>
      <c r="VP110" s="11"/>
      <c r="VQ110" s="11"/>
      <c r="VR110" s="11"/>
      <c r="VS110" s="11"/>
      <c r="VT110" s="11"/>
      <c r="VU110" s="11"/>
      <c r="VV110" s="11"/>
      <c r="VW110" s="11"/>
      <c r="VX110" s="11"/>
      <c r="VY110" s="11"/>
      <c r="VZ110" s="11"/>
      <c r="WA110" s="11"/>
      <c r="WB110" s="11"/>
      <c r="WC110" s="11"/>
      <c r="WD110" s="11"/>
      <c r="WE110" s="11"/>
      <c r="WF110" s="11"/>
      <c r="WG110" s="11"/>
      <c r="WH110" s="11"/>
      <c r="WI110" s="11"/>
      <c r="WJ110" s="11"/>
      <c r="WK110" s="11"/>
      <c r="WL110" s="11"/>
      <c r="WM110" s="11"/>
      <c r="WN110" s="11"/>
      <c r="WO110" s="11"/>
      <c r="WP110" s="11"/>
      <c r="WQ110" s="11"/>
      <c r="WR110" s="11"/>
      <c r="WS110" s="11"/>
      <c r="WT110" s="11"/>
      <c r="WU110" s="11"/>
      <c r="WV110" s="11"/>
      <c r="WW110" s="11"/>
      <c r="WX110" s="11"/>
      <c r="WY110" s="11"/>
      <c r="WZ110" s="11"/>
      <c r="XA110" s="11"/>
      <c r="XB110" s="11"/>
      <c r="XC110" s="11"/>
      <c r="XD110" s="11"/>
      <c r="XE110" s="11"/>
      <c r="XF110" s="11"/>
      <c r="XG110" s="11"/>
      <c r="XH110" s="11"/>
      <c r="XI110" s="11"/>
      <c r="XJ110" s="11"/>
      <c r="XK110" s="11"/>
      <c r="XL110" s="11"/>
      <c r="XM110" s="11"/>
      <c r="XN110" s="11"/>
      <c r="XO110" s="11"/>
      <c r="XP110" s="11"/>
      <c r="XQ110" s="11"/>
      <c r="XR110" s="11"/>
      <c r="XS110" s="11"/>
      <c r="XT110" s="11"/>
      <c r="XU110" s="11"/>
      <c r="XV110" s="11"/>
      <c r="XW110" s="11"/>
      <c r="XX110" s="11"/>
      <c r="XY110" s="11"/>
      <c r="XZ110" s="11"/>
      <c r="YA110" s="11"/>
      <c r="YB110" s="11"/>
      <c r="YC110" s="11"/>
      <c r="YD110" s="11"/>
      <c r="YE110" s="11"/>
      <c r="YF110" s="11"/>
      <c r="YG110" s="11"/>
      <c r="YH110" s="11"/>
      <c r="YI110" s="11"/>
      <c r="YJ110" s="11"/>
      <c r="YK110" s="11"/>
      <c r="YL110" s="11"/>
      <c r="YM110" s="11"/>
      <c r="YN110" s="11"/>
      <c r="YO110" s="11"/>
      <c r="YP110" s="11"/>
      <c r="YQ110" s="11"/>
      <c r="YR110" s="11"/>
      <c r="YS110" s="11"/>
      <c r="YT110" s="11"/>
      <c r="YU110" s="11"/>
      <c r="YV110" s="11"/>
      <c r="YW110" s="11"/>
      <c r="YX110" s="11"/>
      <c r="YY110" s="11"/>
      <c r="YZ110" s="11"/>
      <c r="ZA110" s="11"/>
      <c r="ZB110" s="11"/>
      <c r="ZC110" s="11"/>
      <c r="ZD110" s="11"/>
      <c r="ZE110" s="11"/>
      <c r="ZF110" s="11"/>
      <c r="ZG110" s="11"/>
      <c r="ZH110" s="11"/>
      <c r="ZI110" s="11"/>
      <c r="ZJ110" s="11"/>
      <c r="ZK110" s="11"/>
      <c r="ZL110" s="11"/>
      <c r="ZM110" s="11"/>
      <c r="ZN110" s="11"/>
      <c r="ZO110" s="11"/>
      <c r="ZP110" s="11"/>
      <c r="ZQ110" s="11"/>
      <c r="ZR110" s="11"/>
      <c r="ZS110" s="11"/>
      <c r="ZT110" s="11"/>
      <c r="ZU110" s="11"/>
      <c r="ZV110" s="11"/>
      <c r="ZW110" s="11"/>
      <c r="ZX110" s="11"/>
      <c r="ZY110" s="11"/>
      <c r="ZZ110" s="11"/>
      <c r="AAA110" s="11"/>
      <c r="AAB110" s="11"/>
      <c r="AAC110" s="11"/>
      <c r="AAD110" s="11"/>
      <c r="AAE110" s="11"/>
      <c r="AAF110" s="11"/>
      <c r="AAG110" s="11"/>
      <c r="AAH110" s="11"/>
      <c r="AAI110" s="11"/>
      <c r="AAJ110" s="11"/>
      <c r="AAK110" s="11"/>
      <c r="AAL110" s="11"/>
      <c r="AAM110" s="11"/>
      <c r="AAN110" s="11"/>
      <c r="AAO110" s="11"/>
      <c r="AAP110" s="11"/>
      <c r="AAQ110" s="11"/>
      <c r="AAR110" s="11"/>
      <c r="AAS110" s="11"/>
      <c r="AAT110" s="11"/>
      <c r="AAU110" s="11"/>
      <c r="AAV110" s="11"/>
      <c r="AAW110" s="11"/>
      <c r="AAX110" s="11"/>
      <c r="AAY110" s="11"/>
      <c r="AAZ110" s="11"/>
      <c r="ABA110" s="11"/>
      <c r="ABB110" s="11"/>
      <c r="ABC110" s="11"/>
      <c r="ABD110" s="11"/>
      <c r="ABE110" s="11"/>
      <c r="ABF110" s="11"/>
      <c r="ABG110" s="11"/>
      <c r="ABH110" s="11"/>
      <c r="ABI110" s="11"/>
      <c r="ABJ110" s="11"/>
      <c r="ABK110" s="11"/>
      <c r="ABL110" s="11"/>
      <c r="ABM110" s="11"/>
      <c r="ABN110" s="11"/>
      <c r="ABO110" s="11"/>
      <c r="ABP110" s="11"/>
      <c r="ABQ110" s="11"/>
      <c r="ABR110" s="11"/>
      <c r="ABS110" s="11"/>
      <c r="ABT110" s="11"/>
      <c r="ABU110" s="11"/>
      <c r="ABV110" s="11"/>
      <c r="ABW110" s="11"/>
      <c r="ABX110" s="11"/>
      <c r="ABY110" s="11"/>
      <c r="ABZ110" s="11"/>
      <c r="ACA110" s="11"/>
      <c r="ACB110" s="11"/>
      <c r="ACC110" s="11"/>
      <c r="ACD110" s="11"/>
      <c r="ACE110" s="11"/>
      <c r="ACF110" s="11"/>
      <c r="ACG110" s="11"/>
      <c r="ACH110" s="11"/>
      <c r="ACI110" s="11"/>
      <c r="ACJ110" s="11"/>
      <c r="ACK110" s="11"/>
      <c r="ACL110" s="11"/>
      <c r="ACM110" s="11"/>
      <c r="ACN110" s="11"/>
      <c r="ACO110" s="11"/>
      <c r="ACP110" s="11"/>
      <c r="ACQ110" s="11"/>
      <c r="ACR110" s="11"/>
      <c r="ACS110" s="11"/>
      <c r="ACT110" s="11"/>
      <c r="ACU110" s="11"/>
      <c r="ACV110" s="11"/>
      <c r="ACW110" s="11"/>
      <c r="ACX110" s="11"/>
      <c r="ACY110" s="11"/>
      <c r="ACZ110" s="11"/>
      <c r="ADA110" s="11"/>
      <c r="ADB110" s="11"/>
      <c r="ADC110" s="11"/>
      <c r="ADD110" s="11"/>
      <c r="ADE110" s="11"/>
      <c r="ADF110" s="11"/>
      <c r="ADG110" s="11"/>
      <c r="ADH110" s="11"/>
      <c r="ADI110" s="11"/>
      <c r="ADJ110" s="11"/>
      <c r="ADK110" s="11"/>
      <c r="ADL110" s="11"/>
      <c r="ADM110" s="11"/>
      <c r="ADN110" s="11"/>
      <c r="ADO110" s="11"/>
      <c r="ADP110" s="11"/>
      <c r="ADQ110" s="11"/>
      <c r="ADR110" s="11"/>
      <c r="ADS110" s="11"/>
      <c r="ADT110" s="11"/>
      <c r="ADU110" s="11"/>
      <c r="ADV110" s="11"/>
      <c r="ADW110" s="11"/>
      <c r="ADX110" s="11"/>
      <c r="ADY110" s="11"/>
      <c r="ADZ110" s="11"/>
      <c r="AEA110" s="11"/>
      <c r="AEB110" s="11"/>
      <c r="AEC110" s="11"/>
      <c r="AED110" s="11"/>
      <c r="AEE110" s="11"/>
      <c r="AEF110" s="11"/>
      <c r="AEG110" s="11"/>
      <c r="AEH110" s="11"/>
      <c r="AEI110" s="11"/>
      <c r="AEJ110" s="11"/>
      <c r="AEK110" s="11"/>
      <c r="AEL110" s="11"/>
      <c r="AEM110" s="11"/>
      <c r="AEN110" s="11"/>
      <c r="AEO110" s="11"/>
      <c r="AEP110" s="11"/>
      <c r="AEQ110" s="11"/>
      <c r="AER110" s="11"/>
      <c r="AES110" s="11"/>
      <c r="AET110" s="11"/>
      <c r="AEU110" s="11"/>
      <c r="AEV110" s="11"/>
      <c r="AEW110" s="11"/>
      <c r="AEX110" s="11"/>
      <c r="AEY110" s="11"/>
      <c r="AEZ110" s="11"/>
      <c r="AFA110" s="11"/>
      <c r="AFB110" s="11"/>
      <c r="AFC110" s="11"/>
      <c r="AFD110" s="11"/>
      <c r="AFE110" s="11"/>
      <c r="AFF110" s="11"/>
      <c r="AFG110" s="11"/>
      <c r="AFH110" s="11"/>
      <c r="AFI110" s="11"/>
      <c r="AFJ110" s="11"/>
      <c r="AFK110" s="11"/>
      <c r="AFL110" s="11"/>
      <c r="AFM110" s="11"/>
      <c r="AFN110" s="11"/>
      <c r="AFO110" s="11"/>
      <c r="AFP110" s="11"/>
      <c r="AFQ110" s="11"/>
      <c r="AFR110" s="11"/>
      <c r="AFS110" s="11"/>
      <c r="AFT110" s="11"/>
      <c r="AFU110" s="11"/>
      <c r="AFV110" s="11"/>
      <c r="AFW110" s="11"/>
      <c r="AFX110" s="11"/>
      <c r="AFY110" s="11"/>
      <c r="AFZ110" s="11"/>
      <c r="AGA110" s="11"/>
      <c r="AGB110" s="11"/>
      <c r="AGC110" s="11"/>
      <c r="AGD110" s="11"/>
      <c r="AGE110" s="11"/>
      <c r="AGF110" s="11"/>
      <c r="AGG110" s="11"/>
      <c r="AGH110" s="11"/>
      <c r="AGI110" s="11"/>
      <c r="AGJ110" s="11"/>
      <c r="AGK110" s="11"/>
      <c r="AGL110" s="11"/>
      <c r="AGM110" s="11"/>
      <c r="AGN110" s="11"/>
      <c r="AGO110" s="11"/>
      <c r="AGP110" s="11"/>
      <c r="AGQ110" s="11"/>
      <c r="AGR110" s="11"/>
      <c r="AGS110" s="11"/>
      <c r="AGT110" s="11"/>
      <c r="AGU110" s="11"/>
      <c r="AGV110" s="11"/>
      <c r="AGW110" s="11"/>
      <c r="AGX110" s="11"/>
      <c r="AGY110" s="11"/>
      <c r="AGZ110" s="11"/>
      <c r="AHA110" s="11"/>
      <c r="AHB110" s="11"/>
      <c r="AHC110" s="11"/>
      <c r="AHD110" s="11"/>
      <c r="AHE110" s="11"/>
      <c r="AHF110" s="11"/>
      <c r="AHG110" s="11"/>
      <c r="AHH110" s="11"/>
      <c r="AHI110" s="11"/>
      <c r="AHJ110" s="11"/>
      <c r="AHK110" s="11"/>
      <c r="AHL110" s="11"/>
      <c r="AHM110" s="11"/>
      <c r="AHN110" s="11"/>
      <c r="AHO110" s="11"/>
      <c r="AHP110" s="11"/>
      <c r="AHQ110" s="11"/>
      <c r="AHR110" s="11"/>
      <c r="AHS110" s="11"/>
      <c r="AHT110" s="11"/>
      <c r="AHU110" s="11"/>
      <c r="AHV110" s="11"/>
      <c r="AHW110" s="11"/>
      <c r="AHX110" s="11"/>
      <c r="AHY110" s="11"/>
      <c r="AHZ110" s="11"/>
      <c r="AIA110" s="11"/>
      <c r="AIB110" s="11"/>
      <c r="AIC110" s="11"/>
      <c r="AID110" s="11"/>
      <c r="AIE110" s="11"/>
      <c r="AIF110" s="11"/>
      <c r="AIG110" s="11"/>
      <c r="AIH110" s="11"/>
      <c r="AII110" s="11"/>
      <c r="AIJ110" s="11"/>
      <c r="AIK110" s="11"/>
      <c r="AIL110" s="11"/>
      <c r="AIM110" s="11"/>
      <c r="AIN110" s="11"/>
      <c r="AIO110" s="11"/>
      <c r="AIP110" s="11"/>
      <c r="AIQ110" s="11"/>
      <c r="AIR110" s="11"/>
      <c r="AIS110" s="11"/>
      <c r="AIT110" s="11"/>
      <c r="AIU110" s="11"/>
      <c r="AIV110" s="11"/>
      <c r="AIW110" s="11"/>
      <c r="AIX110" s="11"/>
      <c r="AIY110" s="11"/>
      <c r="AIZ110" s="11"/>
      <c r="AJA110" s="11"/>
      <c r="AJB110" s="11"/>
      <c r="AJC110" s="11"/>
      <c r="AJD110" s="11"/>
      <c r="AJE110" s="11"/>
      <c r="AJF110" s="11"/>
      <c r="AJG110" s="11"/>
      <c r="AJH110" s="11"/>
      <c r="AJI110" s="11"/>
      <c r="AJJ110" s="11"/>
      <c r="AJK110" s="11"/>
      <c r="AJL110" s="11"/>
      <c r="AJM110" s="11"/>
      <c r="AJN110" s="11"/>
      <c r="AJO110" s="11"/>
      <c r="AJP110" s="11"/>
      <c r="AJQ110" s="11"/>
      <c r="AJR110" s="11"/>
      <c r="AJS110" s="11"/>
      <c r="AJT110" s="11"/>
      <c r="AJU110" s="11"/>
      <c r="AJV110" s="11"/>
      <c r="AJW110" s="11"/>
      <c r="AJX110" s="11"/>
      <c r="AJY110" s="11"/>
      <c r="AJZ110" s="11"/>
      <c r="AKA110" s="11"/>
      <c r="AKB110" s="11"/>
      <c r="AKC110" s="11"/>
      <c r="AKD110" s="11"/>
      <c r="AKE110" s="11"/>
      <c r="AKF110" s="11"/>
      <c r="AKG110" s="11"/>
      <c r="AKH110" s="11"/>
      <c r="AKI110" s="11"/>
      <c r="AKJ110" s="11"/>
      <c r="AKK110" s="11"/>
      <c r="AKL110" s="11"/>
      <c r="AKM110" s="11"/>
      <c r="AKN110" s="11"/>
      <c r="AKO110" s="11"/>
      <c r="AKP110" s="11"/>
      <c r="AKQ110" s="11"/>
      <c r="AKR110" s="11"/>
      <c r="AKS110" s="11"/>
      <c r="AKT110" s="11"/>
      <c r="AKU110" s="11"/>
      <c r="AKV110" s="11"/>
      <c r="AKW110" s="11"/>
      <c r="AKX110" s="11"/>
      <c r="AKY110" s="11"/>
      <c r="AKZ110" s="11"/>
      <c r="ALA110" s="11"/>
      <c r="ALB110" s="11"/>
      <c r="ALC110" s="11"/>
      <c r="ALD110" s="11"/>
      <c r="ALE110" s="11"/>
      <c r="ALF110" s="11"/>
      <c r="ALG110" s="11"/>
      <c r="ALH110" s="11"/>
      <c r="ALI110" s="11"/>
      <c r="ALJ110" s="11"/>
      <c r="ALK110" s="11"/>
      <c r="ALL110" s="11"/>
      <c r="ALM110" s="11"/>
      <c r="ALN110" s="11"/>
      <c r="ALO110" s="11"/>
      <c r="ALP110" s="11"/>
      <c r="ALQ110" s="11"/>
      <c r="ALR110" s="11"/>
      <c r="ALS110" s="11"/>
      <c r="ALT110" s="11"/>
      <c r="ALU110" s="11"/>
      <c r="ALV110" s="11"/>
      <c r="ALW110" s="11"/>
      <c r="ALX110" s="11"/>
      <c r="ALY110" s="11"/>
      <c r="ALZ110" s="11"/>
      <c r="AMA110" s="11"/>
      <c r="AMB110" s="11"/>
      <c r="AMC110" s="11"/>
      <c r="AMD110" s="11"/>
      <c r="AME110" s="11"/>
      <c r="AMF110" s="11"/>
      <c r="AMG110" s="11"/>
      <c r="AMH110" s="11"/>
      <c r="AMI110" s="11"/>
      <c r="AMJ110" s="11"/>
      <c r="AMK110" s="11"/>
      <c r="AML110" s="11"/>
      <c r="AMM110" s="11"/>
      <c r="AMN110" s="11"/>
      <c r="AMO110" s="11"/>
      <c r="AMP110" s="11"/>
      <c r="AMQ110" s="11"/>
      <c r="AMR110" s="11"/>
      <c r="AMS110" s="11"/>
      <c r="AMT110" s="11"/>
      <c r="AMU110" s="11"/>
      <c r="AMV110" s="11"/>
      <c r="AMW110" s="11"/>
      <c r="AMX110" s="11"/>
      <c r="AMY110" s="11"/>
      <c r="AMZ110" s="11"/>
      <c r="ANA110" s="11"/>
      <c r="ANB110" s="11"/>
      <c r="ANC110" s="11"/>
      <c r="AND110" s="11"/>
      <c r="ANE110" s="11"/>
      <c r="ANF110" s="11"/>
      <c r="ANG110" s="11"/>
      <c r="ANH110" s="11"/>
      <c r="ANI110" s="11"/>
      <c r="ANJ110" s="11"/>
      <c r="ANK110" s="11"/>
      <c r="ANL110" s="11"/>
      <c r="ANM110" s="11"/>
      <c r="ANN110" s="11"/>
      <c r="ANO110" s="11"/>
      <c r="ANP110" s="11"/>
      <c r="ANQ110" s="11"/>
      <c r="ANR110" s="11"/>
      <c r="ANS110" s="11"/>
      <c r="ANT110" s="11"/>
      <c r="ANU110" s="11"/>
      <c r="ANV110" s="11"/>
      <c r="ANW110" s="11"/>
      <c r="ANX110" s="11"/>
      <c r="ANY110" s="11"/>
      <c r="ANZ110" s="11"/>
      <c r="AOA110" s="11"/>
      <c r="AOB110" s="11"/>
      <c r="AOC110" s="11"/>
      <c r="AOD110" s="11"/>
      <c r="AOE110" s="11"/>
      <c r="AOF110" s="11"/>
      <c r="AOG110" s="11"/>
      <c r="AOH110" s="11"/>
      <c r="AOI110" s="11"/>
      <c r="AOJ110" s="11"/>
      <c r="AOK110" s="11"/>
      <c r="AOL110" s="11"/>
      <c r="AOM110" s="11"/>
      <c r="AON110" s="11"/>
      <c r="AOO110" s="11"/>
      <c r="AOP110" s="11"/>
      <c r="AOQ110" s="11"/>
      <c r="AOR110" s="11"/>
      <c r="AOS110" s="11"/>
      <c r="AOT110" s="11"/>
      <c r="AOU110" s="11"/>
      <c r="AOV110" s="11"/>
      <c r="AOW110" s="11"/>
      <c r="AOX110" s="11"/>
      <c r="AOY110" s="11"/>
      <c r="AOZ110" s="11"/>
      <c r="APA110" s="11"/>
      <c r="APB110" s="11"/>
      <c r="APC110" s="11"/>
      <c r="APD110" s="11"/>
      <c r="APE110" s="11"/>
      <c r="APF110" s="11"/>
      <c r="APG110" s="11"/>
      <c r="APH110" s="11"/>
      <c r="API110" s="11"/>
      <c r="APJ110" s="11"/>
      <c r="APK110" s="11"/>
      <c r="APL110" s="11"/>
      <c r="APM110" s="11"/>
      <c r="APN110" s="11"/>
      <c r="APO110" s="11"/>
      <c r="APP110" s="11"/>
      <c r="APQ110" s="11"/>
      <c r="APR110" s="11"/>
      <c r="APS110" s="11"/>
      <c r="APT110" s="11"/>
      <c r="APU110" s="11"/>
      <c r="APV110" s="11"/>
      <c r="APW110" s="11"/>
      <c r="APX110" s="11"/>
      <c r="APY110" s="11"/>
      <c r="APZ110" s="11"/>
      <c r="AQA110" s="11"/>
      <c r="AQB110" s="11"/>
      <c r="AQC110" s="11"/>
      <c r="AQD110" s="11"/>
      <c r="AQE110" s="11"/>
      <c r="AQF110" s="11"/>
      <c r="AQG110" s="11"/>
      <c r="AQH110" s="11"/>
      <c r="AQI110" s="11"/>
      <c r="AQJ110" s="11"/>
      <c r="AQK110" s="11"/>
      <c r="AQL110" s="11"/>
      <c r="AQM110" s="11"/>
      <c r="AQN110" s="11"/>
      <c r="AQO110" s="11"/>
      <c r="AQP110" s="11"/>
      <c r="AQQ110" s="11"/>
      <c r="AQR110" s="11"/>
      <c r="AQS110" s="11"/>
      <c r="AQT110" s="11"/>
      <c r="AQU110" s="11"/>
      <c r="AQV110" s="11"/>
      <c r="AQW110" s="11"/>
      <c r="AQX110" s="11"/>
      <c r="AQY110" s="11"/>
      <c r="AQZ110" s="11"/>
      <c r="ARA110" s="11"/>
      <c r="ARB110" s="11"/>
      <c r="ARC110" s="11"/>
      <c r="ARD110" s="11"/>
      <c r="ARE110" s="11"/>
      <c r="ARF110" s="11"/>
      <c r="ARG110" s="11"/>
      <c r="ARH110" s="11"/>
      <c r="ARI110" s="11"/>
      <c r="ARJ110" s="11"/>
      <c r="ARK110" s="11"/>
      <c r="ARL110" s="11"/>
      <c r="ARM110" s="11"/>
      <c r="ARN110" s="11"/>
      <c r="ARO110" s="11"/>
      <c r="ARP110" s="11"/>
      <c r="ARQ110" s="11"/>
      <c r="ARR110" s="11"/>
      <c r="ARS110" s="11"/>
      <c r="ART110" s="11"/>
      <c r="ARU110" s="11"/>
      <c r="ARV110" s="11"/>
      <c r="ARW110" s="11"/>
      <c r="ARX110" s="11"/>
      <c r="ARY110" s="11"/>
      <c r="ARZ110" s="11"/>
      <c r="ASA110" s="11"/>
      <c r="ASB110" s="11"/>
      <c r="ASC110" s="11"/>
      <c r="ASD110" s="11"/>
      <c r="ASE110" s="11"/>
      <c r="ASF110" s="11"/>
      <c r="ASG110" s="11"/>
      <c r="ASH110" s="11"/>
      <c r="ASI110" s="11"/>
      <c r="ASJ110" s="11"/>
      <c r="ASK110" s="11"/>
      <c r="ASL110" s="11"/>
      <c r="ASM110" s="11"/>
      <c r="ASN110" s="11"/>
      <c r="ASO110" s="11"/>
      <c r="ASP110" s="11"/>
      <c r="ASQ110" s="11"/>
      <c r="ASR110" s="11"/>
      <c r="ASS110" s="11"/>
      <c r="AST110" s="11"/>
      <c r="ASU110" s="11"/>
      <c r="ASV110" s="11"/>
      <c r="ASW110" s="11"/>
      <c r="ASX110" s="11"/>
      <c r="ASY110" s="11"/>
      <c r="ASZ110" s="11"/>
      <c r="ATA110" s="11"/>
      <c r="ATB110" s="11"/>
      <c r="ATC110" s="11"/>
      <c r="ATD110" s="11"/>
      <c r="ATE110" s="11"/>
      <c r="ATF110" s="11"/>
      <c r="ATG110" s="11"/>
      <c r="ATH110" s="11"/>
      <c r="ATI110" s="11"/>
      <c r="ATJ110" s="11"/>
      <c r="ATK110" s="11"/>
      <c r="ATL110" s="11"/>
      <c r="ATM110" s="11"/>
      <c r="ATN110" s="11"/>
      <c r="ATO110" s="11"/>
      <c r="ATP110" s="11"/>
      <c r="ATQ110" s="11"/>
      <c r="ATR110" s="11"/>
      <c r="ATS110" s="11"/>
      <c r="ATT110" s="11"/>
      <c r="ATU110" s="11"/>
      <c r="ATV110" s="11"/>
      <c r="ATW110" s="11"/>
      <c r="ATX110" s="11"/>
      <c r="ATY110" s="11"/>
      <c r="ATZ110" s="11"/>
      <c r="AUA110" s="11"/>
      <c r="AUB110" s="11"/>
      <c r="AUC110" s="11"/>
      <c r="AUD110" s="11"/>
      <c r="AUE110" s="11"/>
      <c r="AUF110" s="11"/>
      <c r="AUG110" s="11"/>
      <c r="AUH110" s="11"/>
      <c r="AUI110" s="11"/>
      <c r="AUJ110" s="11"/>
      <c r="AUK110" s="11"/>
      <c r="AUL110" s="11"/>
      <c r="AUM110" s="11"/>
      <c r="AUN110" s="11"/>
      <c r="AUO110" s="11"/>
      <c r="AUP110" s="11"/>
      <c r="AUQ110" s="11"/>
      <c r="AUR110" s="11"/>
      <c r="AUS110" s="11"/>
      <c r="AUT110" s="11"/>
      <c r="AUU110" s="11"/>
      <c r="AUV110" s="11"/>
      <c r="AUW110" s="11"/>
      <c r="AUX110" s="11"/>
      <c r="AUY110" s="11"/>
      <c r="AUZ110" s="11"/>
      <c r="AVA110" s="11"/>
      <c r="AVB110" s="11"/>
      <c r="AVC110" s="11"/>
      <c r="AVD110" s="11"/>
      <c r="AVE110" s="11"/>
      <c r="AVF110" s="11"/>
      <c r="AVG110" s="11"/>
      <c r="AVH110" s="11"/>
      <c r="AVI110" s="11"/>
      <c r="AVJ110" s="11"/>
      <c r="AVK110" s="11"/>
      <c r="AVL110" s="11"/>
      <c r="AVM110" s="11"/>
      <c r="AVN110" s="11"/>
      <c r="AVO110" s="11"/>
      <c r="AVP110" s="11"/>
      <c r="AVQ110" s="11"/>
      <c r="AVR110" s="11"/>
      <c r="AVS110" s="11"/>
      <c r="AVT110" s="11"/>
      <c r="AVU110" s="11"/>
      <c r="AVV110" s="11"/>
      <c r="AVW110" s="11"/>
      <c r="AVX110" s="11"/>
      <c r="AVY110" s="11"/>
      <c r="AVZ110" s="11"/>
      <c r="AWA110" s="11"/>
      <c r="AWB110" s="11"/>
      <c r="AWC110" s="11"/>
      <c r="AWD110" s="11"/>
      <c r="AWE110" s="11"/>
      <c r="AWF110" s="11"/>
      <c r="AWG110" s="11"/>
      <c r="AWH110" s="11"/>
      <c r="AWI110" s="11"/>
      <c r="AWJ110" s="11"/>
      <c r="AWK110" s="11"/>
      <c r="AWL110" s="11"/>
      <c r="AWM110" s="11"/>
      <c r="AWN110" s="11"/>
      <c r="AWO110" s="11"/>
      <c r="AWP110" s="11"/>
      <c r="AWQ110" s="11"/>
      <c r="AWR110" s="11"/>
      <c r="AWS110" s="11"/>
      <c r="AWT110" s="11"/>
      <c r="AWU110" s="11"/>
      <c r="AWV110" s="11"/>
      <c r="AWW110" s="11"/>
      <c r="AWX110" s="11"/>
      <c r="AWY110" s="11"/>
      <c r="AWZ110" s="11"/>
      <c r="AXA110" s="11"/>
      <c r="AXB110" s="11"/>
      <c r="AXC110" s="11"/>
      <c r="AXD110" s="11"/>
      <c r="AXE110" s="11"/>
      <c r="AXF110" s="11"/>
      <c r="AXG110" s="11"/>
      <c r="AXH110" s="11"/>
      <c r="AXI110" s="11"/>
      <c r="AXJ110" s="11"/>
      <c r="AXK110" s="11"/>
      <c r="AXL110" s="11"/>
      <c r="AXM110" s="11"/>
      <c r="AXN110" s="11"/>
      <c r="AXO110" s="11"/>
      <c r="AXP110" s="11"/>
      <c r="AXQ110" s="11"/>
      <c r="AXR110" s="11"/>
      <c r="AXS110" s="11"/>
      <c r="AXT110" s="11"/>
      <c r="AXU110" s="11"/>
      <c r="AXV110" s="11"/>
      <c r="AXW110" s="11"/>
      <c r="AXX110" s="11"/>
      <c r="AXY110" s="11"/>
      <c r="AXZ110" s="11"/>
      <c r="AYA110" s="11"/>
      <c r="AYB110" s="11"/>
      <c r="AYC110" s="11"/>
      <c r="AYD110" s="11"/>
      <c r="AYE110" s="11"/>
      <c r="AYF110" s="11"/>
      <c r="AYG110" s="11"/>
      <c r="AYH110" s="11"/>
      <c r="AYI110" s="11"/>
      <c r="AYJ110" s="11"/>
      <c r="AYK110" s="11"/>
      <c r="AYL110" s="11"/>
      <c r="AYM110" s="11"/>
      <c r="AYN110" s="11"/>
      <c r="AYO110" s="11"/>
      <c r="AYP110" s="11"/>
      <c r="AYQ110" s="11"/>
      <c r="AYR110" s="11"/>
      <c r="AYS110" s="11"/>
      <c r="AYT110" s="11"/>
      <c r="AYU110" s="11"/>
      <c r="AYV110" s="11"/>
      <c r="AYW110" s="11"/>
      <c r="AYX110" s="11"/>
      <c r="AYY110" s="11"/>
      <c r="AYZ110" s="11"/>
      <c r="AZA110" s="11"/>
      <c r="AZB110" s="11"/>
      <c r="AZC110" s="11"/>
      <c r="AZD110" s="11"/>
      <c r="AZE110" s="11"/>
      <c r="AZF110" s="11"/>
      <c r="AZG110" s="11"/>
      <c r="AZH110" s="11"/>
      <c r="AZI110" s="11"/>
      <c r="AZJ110" s="11"/>
      <c r="AZK110" s="11"/>
      <c r="AZL110" s="11"/>
      <c r="AZM110" s="11"/>
      <c r="AZN110" s="11"/>
      <c r="AZO110" s="11"/>
      <c r="AZP110" s="11"/>
      <c r="AZQ110" s="11"/>
      <c r="AZR110" s="11"/>
      <c r="AZS110" s="11"/>
      <c r="AZT110" s="11"/>
      <c r="AZU110" s="11"/>
      <c r="AZV110" s="11"/>
      <c r="AZW110" s="11"/>
      <c r="AZX110" s="11"/>
      <c r="AZY110" s="11"/>
      <c r="AZZ110" s="11"/>
      <c r="BAA110" s="11"/>
      <c r="BAB110" s="11"/>
      <c r="BAC110" s="11"/>
      <c r="BAD110" s="11"/>
      <c r="BAE110" s="11"/>
      <c r="BAF110" s="11"/>
      <c r="BAG110" s="11"/>
      <c r="BAH110" s="11"/>
      <c r="BAI110" s="11"/>
      <c r="BAJ110" s="11"/>
      <c r="BAK110" s="11"/>
      <c r="BAL110" s="11"/>
      <c r="BAM110" s="11"/>
      <c r="BAN110" s="11"/>
      <c r="BAO110" s="11"/>
      <c r="BAP110" s="11"/>
      <c r="BAQ110" s="11"/>
      <c r="BAR110" s="11"/>
      <c r="BAS110" s="11"/>
      <c r="BAT110" s="11"/>
      <c r="BAU110" s="11"/>
      <c r="BAV110" s="11"/>
      <c r="BAW110" s="11"/>
      <c r="BAX110" s="11"/>
      <c r="BAY110" s="11"/>
      <c r="BAZ110" s="11"/>
      <c r="BBA110" s="11"/>
      <c r="BBB110" s="11"/>
      <c r="BBC110" s="11"/>
      <c r="BBD110" s="11"/>
      <c r="BBE110" s="11"/>
      <c r="BBF110" s="11"/>
      <c r="BBG110" s="11"/>
      <c r="BBH110" s="11"/>
      <c r="BBI110" s="11"/>
      <c r="BBJ110" s="11"/>
      <c r="BBK110" s="11"/>
      <c r="BBL110" s="11"/>
      <c r="BBM110" s="11"/>
      <c r="BBN110" s="11"/>
      <c r="BBO110" s="11"/>
      <c r="BBP110" s="11"/>
      <c r="BBQ110" s="11"/>
      <c r="BBR110" s="11"/>
      <c r="BBS110" s="11"/>
      <c r="BBT110" s="11"/>
      <c r="BBU110" s="11"/>
      <c r="BBV110" s="11"/>
      <c r="BBW110" s="11"/>
      <c r="BBX110" s="11"/>
      <c r="BBY110" s="11"/>
      <c r="BBZ110" s="11"/>
      <c r="BCA110" s="11"/>
      <c r="BCB110" s="11"/>
      <c r="BCC110" s="11"/>
      <c r="BCD110" s="11"/>
      <c r="BCE110" s="11"/>
      <c r="BCF110" s="11"/>
      <c r="BCG110" s="11"/>
      <c r="BCH110" s="11"/>
      <c r="BCI110" s="11"/>
      <c r="BCJ110" s="11"/>
      <c r="BCK110" s="11"/>
      <c r="BCL110" s="11"/>
      <c r="BCM110" s="11"/>
      <c r="BCN110" s="11"/>
      <c r="BCO110" s="11"/>
      <c r="BCP110" s="11"/>
      <c r="BCQ110" s="11"/>
      <c r="BCR110" s="11"/>
      <c r="BCS110" s="11"/>
      <c r="BCT110" s="11"/>
      <c r="BCU110" s="11"/>
      <c r="BCV110" s="11"/>
      <c r="BCW110" s="11"/>
      <c r="BCX110" s="11"/>
      <c r="BCY110" s="11"/>
      <c r="BCZ110" s="11"/>
      <c r="BDA110" s="11"/>
      <c r="BDB110" s="11"/>
      <c r="BDC110" s="11"/>
      <c r="BDD110" s="11"/>
      <c r="BDE110" s="11"/>
      <c r="BDF110" s="11"/>
      <c r="BDG110" s="11"/>
      <c r="BDH110" s="11"/>
      <c r="BDI110" s="11"/>
      <c r="BDJ110" s="11"/>
      <c r="BDK110" s="11"/>
      <c r="BDL110" s="11"/>
      <c r="BDM110" s="11"/>
      <c r="BDN110" s="11"/>
      <c r="BDO110" s="11"/>
      <c r="BDP110" s="11"/>
      <c r="BDQ110" s="11"/>
      <c r="BDR110" s="11"/>
      <c r="BDS110" s="11"/>
      <c r="BDT110" s="11"/>
      <c r="BDU110" s="11"/>
      <c r="BDV110" s="11"/>
      <c r="BDW110" s="11"/>
      <c r="BDX110" s="11"/>
      <c r="BDY110" s="11"/>
      <c r="BDZ110" s="11"/>
      <c r="BEA110" s="11"/>
      <c r="BEB110" s="11"/>
      <c r="BEC110" s="11"/>
      <c r="BED110" s="11"/>
      <c r="BEE110" s="11"/>
      <c r="BEF110" s="11"/>
      <c r="BEG110" s="11"/>
      <c r="BEH110" s="11"/>
      <c r="BEI110" s="11"/>
      <c r="BEJ110" s="11"/>
      <c r="BEK110" s="11"/>
      <c r="BEL110" s="11"/>
      <c r="BEM110" s="11"/>
      <c r="BEN110" s="11"/>
      <c r="BEO110" s="11"/>
      <c r="BEP110" s="11"/>
      <c r="BEQ110" s="11"/>
      <c r="BER110" s="11"/>
      <c r="BES110" s="11"/>
      <c r="BET110" s="11"/>
      <c r="BEU110" s="11"/>
      <c r="BEV110" s="11"/>
      <c r="BEW110" s="11"/>
      <c r="BEX110" s="11"/>
      <c r="BEY110" s="11"/>
      <c r="BEZ110" s="11"/>
      <c r="BFA110" s="11"/>
      <c r="BFB110" s="11"/>
      <c r="BFC110" s="11"/>
      <c r="BFD110" s="11"/>
      <c r="BFE110" s="11"/>
      <c r="BFF110" s="11"/>
      <c r="BFG110" s="11"/>
      <c r="BFH110" s="11"/>
      <c r="BFI110" s="11"/>
      <c r="BFJ110" s="11"/>
      <c r="BFK110" s="11"/>
      <c r="BFL110" s="11"/>
      <c r="BFM110" s="11"/>
      <c r="BFN110" s="11"/>
      <c r="BFO110" s="11"/>
      <c r="BFP110" s="11"/>
      <c r="BFQ110" s="11"/>
      <c r="BFR110" s="11"/>
      <c r="BFS110" s="11"/>
      <c r="BFT110" s="11"/>
      <c r="BFU110" s="11"/>
      <c r="BFV110" s="11"/>
      <c r="BFW110" s="11"/>
      <c r="BFX110" s="11"/>
      <c r="BFY110" s="11"/>
      <c r="BFZ110" s="11"/>
      <c r="BGA110" s="11"/>
      <c r="BGB110" s="11"/>
      <c r="BGC110" s="11"/>
      <c r="BGD110" s="11"/>
      <c r="BGE110" s="11"/>
      <c r="BGF110" s="11"/>
      <c r="BGG110" s="11"/>
      <c r="BGH110" s="11"/>
      <c r="BGI110" s="11"/>
      <c r="BGJ110" s="11"/>
      <c r="BGK110" s="11"/>
      <c r="BGL110" s="11"/>
      <c r="BGM110" s="11"/>
      <c r="BGN110" s="11"/>
      <c r="BGO110" s="11"/>
      <c r="BGP110" s="11"/>
      <c r="BGQ110" s="11"/>
      <c r="BGR110" s="11"/>
      <c r="BGS110" s="11"/>
      <c r="BGT110" s="11"/>
      <c r="BGU110" s="11"/>
      <c r="BGV110" s="11"/>
      <c r="BGW110" s="11"/>
      <c r="BGX110" s="11"/>
      <c r="BGY110" s="11"/>
      <c r="BGZ110" s="11"/>
      <c r="BHA110" s="11"/>
      <c r="BHB110" s="11"/>
      <c r="BHC110" s="11"/>
      <c r="BHD110" s="11"/>
      <c r="BHE110" s="11"/>
      <c r="BHF110" s="11"/>
      <c r="BHG110" s="11"/>
      <c r="BHH110" s="11"/>
      <c r="BHI110" s="11"/>
      <c r="BHJ110" s="11"/>
      <c r="BHK110" s="11"/>
      <c r="BHL110" s="11"/>
      <c r="BHM110" s="11"/>
      <c r="BHN110" s="11"/>
      <c r="BHO110" s="11"/>
      <c r="BHP110" s="11"/>
      <c r="BHQ110" s="11"/>
      <c r="BHR110" s="11"/>
      <c r="BHS110" s="11"/>
      <c r="BHT110" s="11"/>
      <c r="BHU110" s="11"/>
      <c r="BHV110" s="11"/>
      <c r="BHW110" s="11"/>
      <c r="BHX110" s="11"/>
      <c r="BHY110" s="11"/>
      <c r="BHZ110" s="11"/>
      <c r="BIA110" s="11"/>
      <c r="BIB110" s="11"/>
      <c r="BIC110" s="11"/>
      <c r="BID110" s="11"/>
      <c r="BIE110" s="11"/>
      <c r="BIF110" s="11"/>
      <c r="BIG110" s="11"/>
      <c r="BIH110" s="11"/>
      <c r="BII110" s="11"/>
      <c r="BIJ110" s="11"/>
      <c r="BIK110" s="11"/>
      <c r="BIL110" s="11"/>
      <c r="BIM110" s="11"/>
      <c r="BIN110" s="11"/>
      <c r="BIO110" s="11"/>
      <c r="BIP110" s="11"/>
      <c r="BIQ110" s="11"/>
      <c r="BIR110" s="11"/>
      <c r="BIS110" s="11"/>
      <c r="BIT110" s="11"/>
      <c r="BIU110" s="11"/>
      <c r="BIV110" s="11"/>
      <c r="BIW110" s="11"/>
      <c r="BIX110" s="11"/>
      <c r="BIY110" s="11"/>
      <c r="BIZ110" s="11"/>
      <c r="BJA110" s="11"/>
      <c r="BJB110" s="11"/>
      <c r="BJC110" s="11"/>
      <c r="BJD110" s="11"/>
      <c r="BJE110" s="11"/>
      <c r="BJF110" s="11"/>
      <c r="BJG110" s="11"/>
      <c r="BJH110" s="11"/>
      <c r="BJI110" s="11"/>
      <c r="BJJ110" s="11"/>
      <c r="BJK110" s="11"/>
      <c r="BJL110" s="11"/>
      <c r="BJM110" s="11"/>
      <c r="BJN110" s="11"/>
      <c r="BJO110" s="11"/>
      <c r="BJP110" s="11"/>
      <c r="BJQ110" s="11"/>
      <c r="BJR110" s="11"/>
      <c r="BJS110" s="11"/>
      <c r="BJT110" s="11"/>
      <c r="BJU110" s="11"/>
      <c r="BJV110" s="11"/>
      <c r="BJW110" s="11"/>
      <c r="BJX110" s="11"/>
      <c r="BJY110" s="11"/>
      <c r="BJZ110" s="11"/>
      <c r="BKA110" s="11"/>
      <c r="BKB110" s="11"/>
      <c r="BKC110" s="11"/>
      <c r="BKD110" s="11"/>
      <c r="BKE110" s="11"/>
      <c r="BKF110" s="11"/>
      <c r="BKG110" s="11"/>
      <c r="BKH110" s="11"/>
      <c r="BKI110" s="11"/>
      <c r="BKJ110" s="11"/>
      <c r="BKK110" s="11"/>
      <c r="BKL110" s="11"/>
      <c r="BKM110" s="11"/>
      <c r="BKN110" s="11"/>
      <c r="BKO110" s="11"/>
      <c r="BKP110" s="11"/>
      <c r="BKQ110" s="11"/>
      <c r="BKR110" s="11"/>
      <c r="BKS110" s="11"/>
      <c r="BKT110" s="11"/>
      <c r="BKU110" s="11"/>
      <c r="BKV110" s="11"/>
      <c r="BKW110" s="11"/>
      <c r="BKX110" s="11"/>
      <c r="BKY110" s="11"/>
      <c r="BKZ110" s="11"/>
      <c r="BLA110" s="11"/>
      <c r="BLB110" s="11"/>
      <c r="BLC110" s="11"/>
      <c r="BLD110" s="11"/>
      <c r="BLE110" s="11"/>
      <c r="BLF110" s="11"/>
      <c r="BLG110" s="11"/>
      <c r="BLH110" s="11"/>
      <c r="BLI110" s="11"/>
      <c r="BLJ110" s="11"/>
      <c r="BLK110" s="11"/>
      <c r="BLL110" s="11"/>
      <c r="BLM110" s="11"/>
      <c r="BLN110" s="11"/>
      <c r="BLO110" s="11"/>
      <c r="BLP110" s="11"/>
      <c r="BLQ110" s="11"/>
      <c r="BLR110" s="11"/>
      <c r="BLS110" s="11"/>
    </row>
    <row r="111" spans="1:1683" s="8" customFormat="1" ht="17.25" customHeight="1">
      <c r="A111" s="69"/>
      <c r="B111" s="73"/>
      <c r="C111" s="74"/>
      <c r="D111" s="25">
        <v>2024</v>
      </c>
      <c r="E111" s="9">
        <f>E114+E115+E116+E117+E118+E119</f>
        <v>10612.554390000001</v>
      </c>
      <c r="F111" s="9">
        <f t="shared" ref="F111:J111" si="41">F114+F115+F116+F117+F118+F119</f>
        <v>0</v>
      </c>
      <c r="G111" s="9">
        <f t="shared" si="41"/>
        <v>0</v>
      </c>
      <c r="H111" s="9">
        <f t="shared" si="41"/>
        <v>0</v>
      </c>
      <c r="I111" s="9">
        <f t="shared" si="41"/>
        <v>10612.554390000001</v>
      </c>
      <c r="J111" s="9">
        <f t="shared" si="41"/>
        <v>0</v>
      </c>
      <c r="K111" s="128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  <c r="NV111" s="11"/>
      <c r="NW111" s="11"/>
      <c r="NX111" s="11"/>
      <c r="NY111" s="11"/>
      <c r="NZ111" s="11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11"/>
      <c r="OO111" s="11"/>
      <c r="OP111" s="11"/>
      <c r="OQ111" s="11"/>
      <c r="OR111" s="11"/>
      <c r="OS111" s="11"/>
      <c r="OT111" s="11"/>
      <c r="OU111" s="11"/>
      <c r="OV111" s="11"/>
      <c r="OW111" s="11"/>
      <c r="OX111" s="11"/>
      <c r="OY111" s="11"/>
      <c r="OZ111" s="11"/>
      <c r="PA111" s="11"/>
      <c r="PB111" s="11"/>
      <c r="PC111" s="11"/>
      <c r="PD111" s="11"/>
      <c r="PE111" s="11"/>
      <c r="PF111" s="11"/>
      <c r="PG111" s="11"/>
      <c r="PH111" s="11"/>
      <c r="PI111" s="11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  <c r="AUH111" s="11"/>
      <c r="AUI111" s="11"/>
      <c r="AUJ111" s="11"/>
      <c r="AUK111" s="11"/>
      <c r="AUL111" s="11"/>
      <c r="AUM111" s="11"/>
      <c r="AUN111" s="11"/>
      <c r="AUO111" s="11"/>
      <c r="AUP111" s="11"/>
      <c r="AUQ111" s="11"/>
      <c r="AUR111" s="11"/>
      <c r="AUS111" s="11"/>
      <c r="AUT111" s="11"/>
      <c r="AUU111" s="11"/>
      <c r="AUV111" s="11"/>
      <c r="AUW111" s="11"/>
      <c r="AUX111" s="11"/>
      <c r="AUY111" s="11"/>
      <c r="AUZ111" s="11"/>
      <c r="AVA111" s="11"/>
      <c r="AVB111" s="11"/>
      <c r="AVC111" s="11"/>
      <c r="AVD111" s="11"/>
      <c r="AVE111" s="11"/>
      <c r="AVF111" s="11"/>
      <c r="AVG111" s="11"/>
      <c r="AVH111" s="11"/>
      <c r="AVI111" s="11"/>
      <c r="AVJ111" s="11"/>
      <c r="AVK111" s="11"/>
      <c r="AVL111" s="11"/>
      <c r="AVM111" s="11"/>
      <c r="AVN111" s="11"/>
      <c r="AVO111" s="11"/>
      <c r="AVP111" s="11"/>
      <c r="AVQ111" s="11"/>
      <c r="AVR111" s="11"/>
      <c r="AVS111" s="11"/>
      <c r="AVT111" s="11"/>
      <c r="AVU111" s="11"/>
      <c r="AVV111" s="11"/>
      <c r="AVW111" s="11"/>
      <c r="AVX111" s="11"/>
      <c r="AVY111" s="11"/>
      <c r="AVZ111" s="11"/>
      <c r="AWA111" s="11"/>
      <c r="AWB111" s="11"/>
      <c r="AWC111" s="11"/>
      <c r="AWD111" s="11"/>
      <c r="AWE111" s="11"/>
      <c r="AWF111" s="11"/>
      <c r="AWG111" s="11"/>
      <c r="AWH111" s="11"/>
      <c r="AWI111" s="11"/>
      <c r="AWJ111" s="11"/>
      <c r="AWK111" s="11"/>
      <c r="AWL111" s="11"/>
      <c r="AWM111" s="11"/>
      <c r="AWN111" s="11"/>
      <c r="AWO111" s="11"/>
      <c r="AWP111" s="11"/>
      <c r="AWQ111" s="11"/>
      <c r="AWR111" s="11"/>
      <c r="AWS111" s="11"/>
      <c r="AWT111" s="11"/>
      <c r="AWU111" s="11"/>
      <c r="AWV111" s="11"/>
      <c r="AWW111" s="11"/>
      <c r="AWX111" s="11"/>
      <c r="AWY111" s="11"/>
      <c r="AWZ111" s="11"/>
      <c r="AXA111" s="11"/>
      <c r="AXB111" s="11"/>
      <c r="AXC111" s="11"/>
      <c r="AXD111" s="11"/>
      <c r="AXE111" s="11"/>
      <c r="AXF111" s="11"/>
      <c r="AXG111" s="11"/>
      <c r="AXH111" s="11"/>
      <c r="AXI111" s="11"/>
      <c r="AXJ111" s="11"/>
      <c r="AXK111" s="11"/>
      <c r="AXL111" s="11"/>
      <c r="AXM111" s="11"/>
      <c r="AXN111" s="11"/>
      <c r="AXO111" s="11"/>
      <c r="AXP111" s="11"/>
      <c r="AXQ111" s="11"/>
      <c r="AXR111" s="11"/>
      <c r="AXS111" s="11"/>
      <c r="AXT111" s="11"/>
      <c r="AXU111" s="11"/>
      <c r="AXV111" s="11"/>
      <c r="AXW111" s="11"/>
      <c r="AXX111" s="11"/>
      <c r="AXY111" s="11"/>
      <c r="AXZ111" s="11"/>
      <c r="AYA111" s="11"/>
      <c r="AYB111" s="11"/>
      <c r="AYC111" s="11"/>
      <c r="AYD111" s="11"/>
      <c r="AYE111" s="11"/>
      <c r="AYF111" s="11"/>
      <c r="AYG111" s="11"/>
      <c r="AYH111" s="11"/>
      <c r="AYI111" s="11"/>
      <c r="AYJ111" s="11"/>
      <c r="AYK111" s="11"/>
      <c r="AYL111" s="11"/>
      <c r="AYM111" s="11"/>
      <c r="AYN111" s="11"/>
      <c r="AYO111" s="11"/>
      <c r="AYP111" s="11"/>
      <c r="AYQ111" s="11"/>
      <c r="AYR111" s="11"/>
      <c r="AYS111" s="11"/>
      <c r="AYT111" s="11"/>
      <c r="AYU111" s="11"/>
      <c r="AYV111" s="11"/>
      <c r="AYW111" s="11"/>
      <c r="AYX111" s="11"/>
      <c r="AYY111" s="11"/>
      <c r="AYZ111" s="11"/>
      <c r="AZA111" s="11"/>
      <c r="AZB111" s="11"/>
      <c r="AZC111" s="11"/>
      <c r="AZD111" s="11"/>
      <c r="AZE111" s="11"/>
      <c r="AZF111" s="11"/>
      <c r="AZG111" s="11"/>
      <c r="AZH111" s="11"/>
      <c r="AZI111" s="11"/>
      <c r="AZJ111" s="11"/>
      <c r="AZK111" s="11"/>
      <c r="AZL111" s="11"/>
      <c r="AZM111" s="11"/>
      <c r="AZN111" s="11"/>
      <c r="AZO111" s="11"/>
      <c r="AZP111" s="11"/>
      <c r="AZQ111" s="11"/>
      <c r="AZR111" s="11"/>
      <c r="AZS111" s="11"/>
      <c r="AZT111" s="11"/>
      <c r="AZU111" s="11"/>
      <c r="AZV111" s="11"/>
      <c r="AZW111" s="11"/>
      <c r="AZX111" s="11"/>
      <c r="AZY111" s="11"/>
      <c r="AZZ111" s="11"/>
      <c r="BAA111" s="11"/>
      <c r="BAB111" s="11"/>
      <c r="BAC111" s="11"/>
      <c r="BAD111" s="11"/>
      <c r="BAE111" s="11"/>
      <c r="BAF111" s="11"/>
      <c r="BAG111" s="11"/>
      <c r="BAH111" s="11"/>
      <c r="BAI111" s="11"/>
      <c r="BAJ111" s="11"/>
      <c r="BAK111" s="11"/>
      <c r="BAL111" s="11"/>
      <c r="BAM111" s="11"/>
      <c r="BAN111" s="11"/>
      <c r="BAO111" s="11"/>
      <c r="BAP111" s="11"/>
      <c r="BAQ111" s="11"/>
      <c r="BAR111" s="11"/>
      <c r="BAS111" s="11"/>
      <c r="BAT111" s="11"/>
      <c r="BAU111" s="11"/>
      <c r="BAV111" s="11"/>
      <c r="BAW111" s="11"/>
      <c r="BAX111" s="11"/>
      <c r="BAY111" s="11"/>
      <c r="BAZ111" s="11"/>
      <c r="BBA111" s="11"/>
      <c r="BBB111" s="11"/>
      <c r="BBC111" s="11"/>
      <c r="BBD111" s="11"/>
      <c r="BBE111" s="11"/>
      <c r="BBF111" s="11"/>
      <c r="BBG111" s="11"/>
      <c r="BBH111" s="11"/>
      <c r="BBI111" s="11"/>
      <c r="BBJ111" s="11"/>
      <c r="BBK111" s="11"/>
      <c r="BBL111" s="11"/>
      <c r="BBM111" s="11"/>
      <c r="BBN111" s="11"/>
      <c r="BBO111" s="11"/>
      <c r="BBP111" s="11"/>
      <c r="BBQ111" s="11"/>
      <c r="BBR111" s="11"/>
      <c r="BBS111" s="11"/>
      <c r="BBT111" s="11"/>
      <c r="BBU111" s="11"/>
      <c r="BBV111" s="11"/>
      <c r="BBW111" s="11"/>
      <c r="BBX111" s="11"/>
      <c r="BBY111" s="11"/>
      <c r="BBZ111" s="11"/>
      <c r="BCA111" s="11"/>
      <c r="BCB111" s="11"/>
      <c r="BCC111" s="11"/>
      <c r="BCD111" s="11"/>
      <c r="BCE111" s="11"/>
      <c r="BCF111" s="11"/>
      <c r="BCG111" s="11"/>
      <c r="BCH111" s="11"/>
      <c r="BCI111" s="11"/>
      <c r="BCJ111" s="11"/>
      <c r="BCK111" s="11"/>
      <c r="BCL111" s="11"/>
      <c r="BCM111" s="11"/>
      <c r="BCN111" s="11"/>
      <c r="BCO111" s="11"/>
      <c r="BCP111" s="11"/>
      <c r="BCQ111" s="11"/>
      <c r="BCR111" s="11"/>
      <c r="BCS111" s="11"/>
      <c r="BCT111" s="11"/>
      <c r="BCU111" s="11"/>
      <c r="BCV111" s="11"/>
      <c r="BCW111" s="11"/>
      <c r="BCX111" s="11"/>
      <c r="BCY111" s="11"/>
      <c r="BCZ111" s="11"/>
      <c r="BDA111" s="11"/>
      <c r="BDB111" s="11"/>
      <c r="BDC111" s="11"/>
      <c r="BDD111" s="11"/>
      <c r="BDE111" s="11"/>
      <c r="BDF111" s="11"/>
      <c r="BDG111" s="11"/>
      <c r="BDH111" s="11"/>
      <c r="BDI111" s="11"/>
      <c r="BDJ111" s="11"/>
      <c r="BDK111" s="11"/>
      <c r="BDL111" s="11"/>
      <c r="BDM111" s="11"/>
      <c r="BDN111" s="11"/>
      <c r="BDO111" s="11"/>
      <c r="BDP111" s="11"/>
      <c r="BDQ111" s="11"/>
      <c r="BDR111" s="11"/>
      <c r="BDS111" s="11"/>
      <c r="BDT111" s="11"/>
      <c r="BDU111" s="11"/>
      <c r="BDV111" s="11"/>
      <c r="BDW111" s="11"/>
      <c r="BDX111" s="11"/>
      <c r="BDY111" s="11"/>
      <c r="BDZ111" s="11"/>
      <c r="BEA111" s="11"/>
      <c r="BEB111" s="11"/>
      <c r="BEC111" s="11"/>
      <c r="BED111" s="11"/>
      <c r="BEE111" s="11"/>
      <c r="BEF111" s="11"/>
      <c r="BEG111" s="11"/>
      <c r="BEH111" s="11"/>
      <c r="BEI111" s="11"/>
      <c r="BEJ111" s="11"/>
      <c r="BEK111" s="11"/>
      <c r="BEL111" s="11"/>
      <c r="BEM111" s="11"/>
      <c r="BEN111" s="11"/>
      <c r="BEO111" s="11"/>
      <c r="BEP111" s="11"/>
      <c r="BEQ111" s="11"/>
      <c r="BER111" s="11"/>
      <c r="BES111" s="11"/>
      <c r="BET111" s="11"/>
      <c r="BEU111" s="11"/>
      <c r="BEV111" s="11"/>
      <c r="BEW111" s="11"/>
      <c r="BEX111" s="11"/>
      <c r="BEY111" s="11"/>
      <c r="BEZ111" s="11"/>
      <c r="BFA111" s="11"/>
      <c r="BFB111" s="11"/>
      <c r="BFC111" s="11"/>
      <c r="BFD111" s="11"/>
      <c r="BFE111" s="11"/>
      <c r="BFF111" s="11"/>
      <c r="BFG111" s="11"/>
      <c r="BFH111" s="11"/>
      <c r="BFI111" s="11"/>
      <c r="BFJ111" s="11"/>
      <c r="BFK111" s="11"/>
      <c r="BFL111" s="11"/>
      <c r="BFM111" s="11"/>
      <c r="BFN111" s="11"/>
      <c r="BFO111" s="11"/>
      <c r="BFP111" s="11"/>
      <c r="BFQ111" s="11"/>
      <c r="BFR111" s="11"/>
      <c r="BFS111" s="11"/>
      <c r="BFT111" s="11"/>
      <c r="BFU111" s="11"/>
      <c r="BFV111" s="11"/>
      <c r="BFW111" s="11"/>
      <c r="BFX111" s="11"/>
      <c r="BFY111" s="11"/>
      <c r="BFZ111" s="11"/>
      <c r="BGA111" s="11"/>
      <c r="BGB111" s="11"/>
      <c r="BGC111" s="11"/>
      <c r="BGD111" s="11"/>
      <c r="BGE111" s="11"/>
      <c r="BGF111" s="11"/>
      <c r="BGG111" s="11"/>
      <c r="BGH111" s="11"/>
      <c r="BGI111" s="11"/>
      <c r="BGJ111" s="11"/>
      <c r="BGK111" s="11"/>
      <c r="BGL111" s="11"/>
      <c r="BGM111" s="11"/>
      <c r="BGN111" s="11"/>
      <c r="BGO111" s="11"/>
      <c r="BGP111" s="11"/>
      <c r="BGQ111" s="11"/>
      <c r="BGR111" s="11"/>
      <c r="BGS111" s="11"/>
      <c r="BGT111" s="11"/>
      <c r="BGU111" s="11"/>
      <c r="BGV111" s="11"/>
      <c r="BGW111" s="11"/>
      <c r="BGX111" s="11"/>
      <c r="BGY111" s="11"/>
      <c r="BGZ111" s="11"/>
      <c r="BHA111" s="11"/>
      <c r="BHB111" s="11"/>
      <c r="BHC111" s="11"/>
      <c r="BHD111" s="11"/>
      <c r="BHE111" s="11"/>
      <c r="BHF111" s="11"/>
      <c r="BHG111" s="11"/>
      <c r="BHH111" s="11"/>
      <c r="BHI111" s="11"/>
      <c r="BHJ111" s="11"/>
      <c r="BHK111" s="11"/>
      <c r="BHL111" s="11"/>
      <c r="BHM111" s="11"/>
      <c r="BHN111" s="11"/>
      <c r="BHO111" s="11"/>
      <c r="BHP111" s="11"/>
      <c r="BHQ111" s="11"/>
      <c r="BHR111" s="11"/>
      <c r="BHS111" s="11"/>
      <c r="BHT111" s="11"/>
      <c r="BHU111" s="11"/>
      <c r="BHV111" s="11"/>
      <c r="BHW111" s="11"/>
      <c r="BHX111" s="11"/>
      <c r="BHY111" s="11"/>
      <c r="BHZ111" s="11"/>
      <c r="BIA111" s="11"/>
      <c r="BIB111" s="11"/>
      <c r="BIC111" s="11"/>
      <c r="BID111" s="11"/>
      <c r="BIE111" s="11"/>
      <c r="BIF111" s="11"/>
      <c r="BIG111" s="11"/>
      <c r="BIH111" s="11"/>
      <c r="BII111" s="11"/>
      <c r="BIJ111" s="11"/>
      <c r="BIK111" s="11"/>
      <c r="BIL111" s="11"/>
      <c r="BIM111" s="11"/>
      <c r="BIN111" s="11"/>
      <c r="BIO111" s="11"/>
      <c r="BIP111" s="11"/>
      <c r="BIQ111" s="11"/>
      <c r="BIR111" s="11"/>
      <c r="BIS111" s="11"/>
      <c r="BIT111" s="11"/>
      <c r="BIU111" s="11"/>
      <c r="BIV111" s="11"/>
      <c r="BIW111" s="11"/>
      <c r="BIX111" s="11"/>
      <c r="BIY111" s="11"/>
      <c r="BIZ111" s="11"/>
      <c r="BJA111" s="11"/>
      <c r="BJB111" s="11"/>
      <c r="BJC111" s="11"/>
      <c r="BJD111" s="11"/>
      <c r="BJE111" s="11"/>
      <c r="BJF111" s="11"/>
      <c r="BJG111" s="11"/>
      <c r="BJH111" s="11"/>
      <c r="BJI111" s="11"/>
      <c r="BJJ111" s="11"/>
      <c r="BJK111" s="11"/>
      <c r="BJL111" s="11"/>
      <c r="BJM111" s="11"/>
      <c r="BJN111" s="11"/>
      <c r="BJO111" s="11"/>
      <c r="BJP111" s="11"/>
      <c r="BJQ111" s="11"/>
      <c r="BJR111" s="11"/>
      <c r="BJS111" s="11"/>
      <c r="BJT111" s="11"/>
      <c r="BJU111" s="11"/>
      <c r="BJV111" s="11"/>
      <c r="BJW111" s="11"/>
      <c r="BJX111" s="11"/>
      <c r="BJY111" s="11"/>
      <c r="BJZ111" s="11"/>
      <c r="BKA111" s="11"/>
      <c r="BKB111" s="11"/>
      <c r="BKC111" s="11"/>
      <c r="BKD111" s="11"/>
      <c r="BKE111" s="11"/>
      <c r="BKF111" s="11"/>
      <c r="BKG111" s="11"/>
      <c r="BKH111" s="11"/>
      <c r="BKI111" s="11"/>
      <c r="BKJ111" s="11"/>
      <c r="BKK111" s="11"/>
      <c r="BKL111" s="11"/>
      <c r="BKM111" s="11"/>
      <c r="BKN111" s="11"/>
      <c r="BKO111" s="11"/>
      <c r="BKP111" s="11"/>
      <c r="BKQ111" s="11"/>
      <c r="BKR111" s="11"/>
      <c r="BKS111" s="11"/>
      <c r="BKT111" s="11"/>
      <c r="BKU111" s="11"/>
      <c r="BKV111" s="11"/>
      <c r="BKW111" s="11"/>
      <c r="BKX111" s="11"/>
      <c r="BKY111" s="11"/>
      <c r="BKZ111" s="11"/>
      <c r="BLA111" s="11"/>
      <c r="BLB111" s="11"/>
      <c r="BLC111" s="11"/>
      <c r="BLD111" s="11"/>
      <c r="BLE111" s="11"/>
      <c r="BLF111" s="11"/>
      <c r="BLG111" s="11"/>
      <c r="BLH111" s="11"/>
      <c r="BLI111" s="11"/>
      <c r="BLJ111" s="11"/>
      <c r="BLK111" s="11"/>
      <c r="BLL111" s="11"/>
      <c r="BLM111" s="11"/>
      <c r="BLN111" s="11"/>
      <c r="BLO111" s="11"/>
      <c r="BLP111" s="11"/>
      <c r="BLQ111" s="11"/>
      <c r="BLR111" s="11"/>
      <c r="BLS111" s="11"/>
    </row>
    <row r="112" spans="1:1683" s="8" customFormat="1" ht="18.75" customHeight="1">
      <c r="A112" s="70"/>
      <c r="B112" s="75"/>
      <c r="C112" s="76"/>
      <c r="D112" s="25">
        <v>2025</v>
      </c>
      <c r="E112" s="9">
        <f t="shared" si="40"/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128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  <c r="NV112" s="11"/>
      <c r="NW112" s="11"/>
      <c r="NX112" s="11"/>
      <c r="NY112" s="11"/>
      <c r="NZ112" s="11"/>
      <c r="OA112" s="11"/>
      <c r="OB112" s="11"/>
      <c r="OC112" s="11"/>
      <c r="OD112" s="11"/>
      <c r="OE112" s="11"/>
      <c r="OF112" s="11"/>
      <c r="OG112" s="11"/>
      <c r="OH112" s="11"/>
      <c r="OI112" s="11"/>
      <c r="OJ112" s="11"/>
      <c r="OK112" s="11"/>
      <c r="OL112" s="11"/>
      <c r="OM112" s="11"/>
      <c r="ON112" s="11"/>
      <c r="OO112" s="11"/>
      <c r="OP112" s="11"/>
      <c r="OQ112" s="11"/>
      <c r="OR112" s="11"/>
      <c r="OS112" s="11"/>
      <c r="OT112" s="11"/>
      <c r="OU112" s="11"/>
      <c r="OV112" s="11"/>
      <c r="OW112" s="11"/>
      <c r="OX112" s="11"/>
      <c r="OY112" s="11"/>
      <c r="OZ112" s="11"/>
      <c r="PA112" s="11"/>
      <c r="PB112" s="11"/>
      <c r="PC112" s="11"/>
      <c r="PD112" s="11"/>
      <c r="PE112" s="11"/>
      <c r="PF112" s="11"/>
      <c r="PG112" s="11"/>
      <c r="PH112" s="11"/>
      <c r="PI112" s="11"/>
      <c r="PJ112" s="11"/>
      <c r="PK112" s="11"/>
      <c r="PL112" s="11"/>
      <c r="PM112" s="11"/>
      <c r="PN112" s="11"/>
      <c r="PO112" s="11"/>
      <c r="PP112" s="11"/>
      <c r="PQ112" s="11"/>
      <c r="PR112" s="11"/>
      <c r="PS112" s="11"/>
      <c r="PT112" s="11"/>
      <c r="PU112" s="11"/>
      <c r="PV112" s="11"/>
      <c r="PW112" s="11"/>
      <c r="PX112" s="11"/>
      <c r="PY112" s="11"/>
      <c r="PZ112" s="11"/>
      <c r="QA112" s="11"/>
      <c r="QB112" s="11"/>
      <c r="QC112" s="11"/>
      <c r="QD112" s="11"/>
      <c r="QE112" s="11"/>
      <c r="QF112" s="11"/>
      <c r="QG112" s="11"/>
      <c r="QH112" s="11"/>
      <c r="QI112" s="11"/>
      <c r="QJ112" s="11"/>
      <c r="QK112" s="11"/>
      <c r="QL112" s="11"/>
      <c r="QM112" s="11"/>
      <c r="QN112" s="11"/>
      <c r="QO112" s="11"/>
      <c r="QP112" s="11"/>
      <c r="QQ112" s="11"/>
      <c r="QR112" s="11"/>
      <c r="QS112" s="11"/>
      <c r="QT112" s="11"/>
      <c r="QU112" s="11"/>
      <c r="QV112" s="11"/>
      <c r="QW112" s="11"/>
      <c r="QX112" s="11"/>
      <c r="QY112" s="11"/>
      <c r="QZ112" s="11"/>
      <c r="RA112" s="11"/>
      <c r="RB112" s="11"/>
      <c r="RC112" s="11"/>
      <c r="RD112" s="11"/>
      <c r="RE112" s="11"/>
      <c r="RF112" s="11"/>
      <c r="RG112" s="11"/>
      <c r="RH112" s="11"/>
      <c r="RI112" s="11"/>
      <c r="RJ112" s="11"/>
      <c r="RK112" s="11"/>
      <c r="RL112" s="11"/>
      <c r="RM112" s="11"/>
      <c r="RN112" s="11"/>
      <c r="RO112" s="11"/>
      <c r="RP112" s="11"/>
      <c r="RQ112" s="11"/>
      <c r="RR112" s="11"/>
      <c r="RS112" s="11"/>
      <c r="RT112" s="11"/>
      <c r="RU112" s="11"/>
      <c r="RV112" s="11"/>
      <c r="RW112" s="11"/>
      <c r="RX112" s="11"/>
      <c r="RY112" s="11"/>
      <c r="RZ112" s="11"/>
      <c r="SA112" s="11"/>
      <c r="SB112" s="11"/>
      <c r="SC112" s="11"/>
      <c r="SD112" s="11"/>
      <c r="SE112" s="11"/>
      <c r="SF112" s="11"/>
      <c r="SG112" s="11"/>
      <c r="SH112" s="11"/>
      <c r="SI112" s="11"/>
      <c r="SJ112" s="11"/>
      <c r="SK112" s="11"/>
      <c r="SL112" s="11"/>
      <c r="SM112" s="11"/>
      <c r="SN112" s="11"/>
      <c r="SO112" s="11"/>
      <c r="SP112" s="11"/>
      <c r="SQ112" s="11"/>
      <c r="SR112" s="11"/>
      <c r="SS112" s="11"/>
      <c r="ST112" s="11"/>
      <c r="SU112" s="11"/>
      <c r="SV112" s="11"/>
      <c r="SW112" s="11"/>
      <c r="SX112" s="11"/>
      <c r="SY112" s="11"/>
      <c r="SZ112" s="11"/>
      <c r="TA112" s="11"/>
      <c r="TB112" s="11"/>
      <c r="TC112" s="11"/>
      <c r="TD112" s="11"/>
      <c r="TE112" s="11"/>
      <c r="TF112" s="11"/>
      <c r="TG112" s="11"/>
      <c r="TH112" s="11"/>
      <c r="TI112" s="11"/>
      <c r="TJ112" s="11"/>
      <c r="TK112" s="11"/>
      <c r="TL112" s="11"/>
      <c r="TM112" s="11"/>
      <c r="TN112" s="11"/>
      <c r="TO112" s="11"/>
      <c r="TP112" s="11"/>
      <c r="TQ112" s="11"/>
      <c r="TR112" s="11"/>
      <c r="TS112" s="11"/>
      <c r="TT112" s="11"/>
      <c r="TU112" s="11"/>
      <c r="TV112" s="11"/>
      <c r="TW112" s="11"/>
      <c r="TX112" s="11"/>
      <c r="TY112" s="11"/>
      <c r="TZ112" s="11"/>
      <c r="UA112" s="11"/>
      <c r="UB112" s="11"/>
      <c r="UC112" s="11"/>
      <c r="UD112" s="11"/>
      <c r="UE112" s="11"/>
      <c r="UF112" s="11"/>
      <c r="UG112" s="11"/>
      <c r="UH112" s="11"/>
      <c r="UI112" s="11"/>
      <c r="UJ112" s="11"/>
      <c r="UK112" s="11"/>
      <c r="UL112" s="11"/>
      <c r="UM112" s="11"/>
      <c r="UN112" s="11"/>
      <c r="UO112" s="11"/>
      <c r="UP112" s="11"/>
      <c r="UQ112" s="11"/>
      <c r="UR112" s="11"/>
      <c r="US112" s="11"/>
      <c r="UT112" s="11"/>
      <c r="UU112" s="11"/>
      <c r="UV112" s="11"/>
      <c r="UW112" s="11"/>
      <c r="UX112" s="11"/>
      <c r="UY112" s="11"/>
      <c r="UZ112" s="11"/>
      <c r="VA112" s="11"/>
      <c r="VB112" s="11"/>
      <c r="VC112" s="11"/>
      <c r="VD112" s="11"/>
      <c r="VE112" s="11"/>
      <c r="VF112" s="11"/>
      <c r="VG112" s="11"/>
      <c r="VH112" s="11"/>
      <c r="VI112" s="11"/>
      <c r="VJ112" s="11"/>
      <c r="VK112" s="11"/>
      <c r="VL112" s="11"/>
      <c r="VM112" s="11"/>
      <c r="VN112" s="11"/>
      <c r="VO112" s="11"/>
      <c r="VP112" s="11"/>
      <c r="VQ112" s="11"/>
      <c r="VR112" s="11"/>
      <c r="VS112" s="11"/>
      <c r="VT112" s="11"/>
      <c r="VU112" s="11"/>
      <c r="VV112" s="11"/>
      <c r="VW112" s="11"/>
      <c r="VX112" s="11"/>
      <c r="VY112" s="11"/>
      <c r="VZ112" s="11"/>
      <c r="WA112" s="11"/>
      <c r="WB112" s="11"/>
      <c r="WC112" s="11"/>
      <c r="WD112" s="11"/>
      <c r="WE112" s="11"/>
      <c r="WF112" s="11"/>
      <c r="WG112" s="11"/>
      <c r="WH112" s="11"/>
      <c r="WI112" s="11"/>
      <c r="WJ112" s="11"/>
      <c r="WK112" s="11"/>
      <c r="WL112" s="11"/>
      <c r="WM112" s="11"/>
      <c r="WN112" s="11"/>
      <c r="WO112" s="11"/>
      <c r="WP112" s="11"/>
      <c r="WQ112" s="11"/>
      <c r="WR112" s="11"/>
      <c r="WS112" s="11"/>
      <c r="WT112" s="11"/>
      <c r="WU112" s="11"/>
      <c r="WV112" s="11"/>
      <c r="WW112" s="11"/>
      <c r="WX112" s="11"/>
      <c r="WY112" s="11"/>
      <c r="WZ112" s="11"/>
      <c r="XA112" s="11"/>
      <c r="XB112" s="11"/>
      <c r="XC112" s="11"/>
      <c r="XD112" s="11"/>
      <c r="XE112" s="11"/>
      <c r="XF112" s="11"/>
      <c r="XG112" s="11"/>
      <c r="XH112" s="11"/>
      <c r="XI112" s="11"/>
      <c r="XJ112" s="11"/>
      <c r="XK112" s="11"/>
      <c r="XL112" s="11"/>
      <c r="XM112" s="11"/>
      <c r="XN112" s="11"/>
      <c r="XO112" s="11"/>
      <c r="XP112" s="11"/>
      <c r="XQ112" s="11"/>
      <c r="XR112" s="11"/>
      <c r="XS112" s="11"/>
      <c r="XT112" s="11"/>
      <c r="XU112" s="11"/>
      <c r="XV112" s="11"/>
      <c r="XW112" s="11"/>
      <c r="XX112" s="11"/>
      <c r="XY112" s="11"/>
      <c r="XZ112" s="11"/>
      <c r="YA112" s="11"/>
      <c r="YB112" s="11"/>
      <c r="YC112" s="11"/>
      <c r="YD112" s="11"/>
      <c r="YE112" s="11"/>
      <c r="YF112" s="11"/>
      <c r="YG112" s="11"/>
      <c r="YH112" s="11"/>
      <c r="YI112" s="11"/>
      <c r="YJ112" s="11"/>
      <c r="YK112" s="11"/>
      <c r="YL112" s="11"/>
      <c r="YM112" s="11"/>
      <c r="YN112" s="11"/>
      <c r="YO112" s="11"/>
      <c r="YP112" s="11"/>
      <c r="YQ112" s="11"/>
      <c r="YR112" s="11"/>
      <c r="YS112" s="11"/>
      <c r="YT112" s="11"/>
      <c r="YU112" s="11"/>
      <c r="YV112" s="11"/>
      <c r="YW112" s="11"/>
      <c r="YX112" s="11"/>
      <c r="YY112" s="11"/>
      <c r="YZ112" s="11"/>
      <c r="ZA112" s="11"/>
      <c r="ZB112" s="11"/>
      <c r="ZC112" s="11"/>
      <c r="ZD112" s="11"/>
      <c r="ZE112" s="11"/>
      <c r="ZF112" s="11"/>
      <c r="ZG112" s="11"/>
      <c r="ZH112" s="11"/>
      <c r="ZI112" s="11"/>
      <c r="ZJ112" s="11"/>
      <c r="ZK112" s="11"/>
      <c r="ZL112" s="11"/>
      <c r="ZM112" s="11"/>
      <c r="ZN112" s="11"/>
      <c r="ZO112" s="11"/>
      <c r="ZP112" s="11"/>
      <c r="ZQ112" s="11"/>
      <c r="ZR112" s="11"/>
      <c r="ZS112" s="11"/>
      <c r="ZT112" s="11"/>
      <c r="ZU112" s="11"/>
      <c r="ZV112" s="11"/>
      <c r="ZW112" s="11"/>
      <c r="ZX112" s="11"/>
      <c r="ZY112" s="11"/>
      <c r="ZZ112" s="11"/>
      <c r="AAA112" s="11"/>
      <c r="AAB112" s="11"/>
      <c r="AAC112" s="11"/>
      <c r="AAD112" s="11"/>
      <c r="AAE112" s="11"/>
      <c r="AAF112" s="11"/>
      <c r="AAG112" s="11"/>
      <c r="AAH112" s="11"/>
      <c r="AAI112" s="11"/>
      <c r="AAJ112" s="11"/>
      <c r="AAK112" s="11"/>
      <c r="AAL112" s="11"/>
      <c r="AAM112" s="11"/>
      <c r="AAN112" s="11"/>
      <c r="AAO112" s="11"/>
      <c r="AAP112" s="11"/>
      <c r="AAQ112" s="11"/>
      <c r="AAR112" s="11"/>
      <c r="AAS112" s="11"/>
      <c r="AAT112" s="11"/>
      <c r="AAU112" s="11"/>
      <c r="AAV112" s="11"/>
      <c r="AAW112" s="11"/>
      <c r="AAX112" s="11"/>
      <c r="AAY112" s="11"/>
      <c r="AAZ112" s="11"/>
      <c r="ABA112" s="11"/>
      <c r="ABB112" s="11"/>
      <c r="ABC112" s="11"/>
      <c r="ABD112" s="11"/>
      <c r="ABE112" s="11"/>
      <c r="ABF112" s="11"/>
      <c r="ABG112" s="11"/>
      <c r="ABH112" s="11"/>
      <c r="ABI112" s="11"/>
      <c r="ABJ112" s="11"/>
      <c r="ABK112" s="11"/>
      <c r="ABL112" s="11"/>
      <c r="ABM112" s="11"/>
      <c r="ABN112" s="11"/>
      <c r="ABO112" s="11"/>
      <c r="ABP112" s="11"/>
      <c r="ABQ112" s="11"/>
      <c r="ABR112" s="11"/>
      <c r="ABS112" s="11"/>
      <c r="ABT112" s="11"/>
      <c r="ABU112" s="11"/>
      <c r="ABV112" s="11"/>
      <c r="ABW112" s="11"/>
      <c r="ABX112" s="11"/>
      <c r="ABY112" s="11"/>
      <c r="ABZ112" s="11"/>
      <c r="ACA112" s="11"/>
      <c r="ACB112" s="11"/>
      <c r="ACC112" s="11"/>
      <c r="ACD112" s="11"/>
      <c r="ACE112" s="11"/>
      <c r="ACF112" s="11"/>
      <c r="ACG112" s="11"/>
      <c r="ACH112" s="11"/>
      <c r="ACI112" s="11"/>
      <c r="ACJ112" s="11"/>
      <c r="ACK112" s="11"/>
      <c r="ACL112" s="11"/>
      <c r="ACM112" s="11"/>
      <c r="ACN112" s="11"/>
      <c r="ACO112" s="11"/>
      <c r="ACP112" s="11"/>
      <c r="ACQ112" s="11"/>
      <c r="ACR112" s="11"/>
      <c r="ACS112" s="11"/>
      <c r="ACT112" s="11"/>
      <c r="ACU112" s="11"/>
      <c r="ACV112" s="11"/>
      <c r="ACW112" s="11"/>
      <c r="ACX112" s="11"/>
      <c r="ACY112" s="11"/>
      <c r="ACZ112" s="11"/>
      <c r="ADA112" s="11"/>
      <c r="ADB112" s="11"/>
      <c r="ADC112" s="11"/>
      <c r="ADD112" s="11"/>
      <c r="ADE112" s="11"/>
      <c r="ADF112" s="11"/>
      <c r="ADG112" s="11"/>
      <c r="ADH112" s="11"/>
      <c r="ADI112" s="11"/>
      <c r="ADJ112" s="11"/>
      <c r="ADK112" s="11"/>
      <c r="ADL112" s="11"/>
      <c r="ADM112" s="11"/>
      <c r="ADN112" s="11"/>
      <c r="ADO112" s="11"/>
      <c r="ADP112" s="11"/>
      <c r="ADQ112" s="11"/>
      <c r="ADR112" s="11"/>
      <c r="ADS112" s="11"/>
      <c r="ADT112" s="11"/>
      <c r="ADU112" s="11"/>
      <c r="ADV112" s="11"/>
      <c r="ADW112" s="11"/>
      <c r="ADX112" s="11"/>
      <c r="ADY112" s="11"/>
      <c r="ADZ112" s="11"/>
      <c r="AEA112" s="11"/>
      <c r="AEB112" s="11"/>
      <c r="AEC112" s="11"/>
      <c r="AED112" s="11"/>
      <c r="AEE112" s="11"/>
      <c r="AEF112" s="11"/>
      <c r="AEG112" s="11"/>
      <c r="AEH112" s="11"/>
      <c r="AEI112" s="11"/>
      <c r="AEJ112" s="11"/>
      <c r="AEK112" s="11"/>
      <c r="AEL112" s="11"/>
      <c r="AEM112" s="11"/>
      <c r="AEN112" s="11"/>
      <c r="AEO112" s="11"/>
      <c r="AEP112" s="11"/>
      <c r="AEQ112" s="11"/>
      <c r="AER112" s="11"/>
      <c r="AES112" s="11"/>
      <c r="AET112" s="11"/>
      <c r="AEU112" s="11"/>
      <c r="AEV112" s="11"/>
      <c r="AEW112" s="11"/>
      <c r="AEX112" s="11"/>
      <c r="AEY112" s="11"/>
      <c r="AEZ112" s="11"/>
      <c r="AFA112" s="11"/>
      <c r="AFB112" s="11"/>
      <c r="AFC112" s="11"/>
      <c r="AFD112" s="11"/>
      <c r="AFE112" s="11"/>
      <c r="AFF112" s="11"/>
      <c r="AFG112" s="11"/>
      <c r="AFH112" s="11"/>
      <c r="AFI112" s="11"/>
      <c r="AFJ112" s="11"/>
      <c r="AFK112" s="11"/>
      <c r="AFL112" s="11"/>
      <c r="AFM112" s="11"/>
      <c r="AFN112" s="11"/>
      <c r="AFO112" s="11"/>
      <c r="AFP112" s="11"/>
      <c r="AFQ112" s="11"/>
      <c r="AFR112" s="11"/>
      <c r="AFS112" s="11"/>
      <c r="AFT112" s="11"/>
      <c r="AFU112" s="11"/>
      <c r="AFV112" s="11"/>
      <c r="AFW112" s="11"/>
      <c r="AFX112" s="11"/>
      <c r="AFY112" s="11"/>
      <c r="AFZ112" s="11"/>
      <c r="AGA112" s="11"/>
      <c r="AGB112" s="11"/>
      <c r="AGC112" s="11"/>
      <c r="AGD112" s="11"/>
      <c r="AGE112" s="11"/>
      <c r="AGF112" s="11"/>
      <c r="AGG112" s="11"/>
      <c r="AGH112" s="11"/>
      <c r="AGI112" s="11"/>
      <c r="AGJ112" s="11"/>
      <c r="AGK112" s="11"/>
      <c r="AGL112" s="11"/>
      <c r="AGM112" s="11"/>
      <c r="AGN112" s="11"/>
      <c r="AGO112" s="11"/>
      <c r="AGP112" s="11"/>
      <c r="AGQ112" s="11"/>
      <c r="AGR112" s="11"/>
      <c r="AGS112" s="11"/>
      <c r="AGT112" s="11"/>
      <c r="AGU112" s="11"/>
      <c r="AGV112" s="11"/>
      <c r="AGW112" s="11"/>
      <c r="AGX112" s="11"/>
      <c r="AGY112" s="11"/>
      <c r="AGZ112" s="11"/>
      <c r="AHA112" s="11"/>
      <c r="AHB112" s="11"/>
      <c r="AHC112" s="11"/>
      <c r="AHD112" s="11"/>
      <c r="AHE112" s="11"/>
      <c r="AHF112" s="11"/>
      <c r="AHG112" s="11"/>
      <c r="AHH112" s="11"/>
      <c r="AHI112" s="11"/>
      <c r="AHJ112" s="11"/>
      <c r="AHK112" s="11"/>
      <c r="AHL112" s="11"/>
      <c r="AHM112" s="11"/>
      <c r="AHN112" s="11"/>
      <c r="AHO112" s="11"/>
      <c r="AHP112" s="11"/>
      <c r="AHQ112" s="11"/>
      <c r="AHR112" s="11"/>
      <c r="AHS112" s="11"/>
      <c r="AHT112" s="11"/>
      <c r="AHU112" s="11"/>
      <c r="AHV112" s="11"/>
      <c r="AHW112" s="11"/>
      <c r="AHX112" s="11"/>
      <c r="AHY112" s="11"/>
      <c r="AHZ112" s="11"/>
      <c r="AIA112" s="11"/>
      <c r="AIB112" s="11"/>
      <c r="AIC112" s="11"/>
      <c r="AID112" s="11"/>
      <c r="AIE112" s="11"/>
      <c r="AIF112" s="11"/>
      <c r="AIG112" s="11"/>
      <c r="AIH112" s="11"/>
      <c r="AII112" s="11"/>
      <c r="AIJ112" s="11"/>
      <c r="AIK112" s="11"/>
      <c r="AIL112" s="11"/>
      <c r="AIM112" s="11"/>
      <c r="AIN112" s="11"/>
      <c r="AIO112" s="11"/>
      <c r="AIP112" s="11"/>
      <c r="AIQ112" s="11"/>
      <c r="AIR112" s="11"/>
      <c r="AIS112" s="11"/>
      <c r="AIT112" s="11"/>
      <c r="AIU112" s="11"/>
      <c r="AIV112" s="11"/>
      <c r="AIW112" s="11"/>
      <c r="AIX112" s="11"/>
      <c r="AIY112" s="11"/>
      <c r="AIZ112" s="11"/>
      <c r="AJA112" s="11"/>
      <c r="AJB112" s="11"/>
      <c r="AJC112" s="11"/>
      <c r="AJD112" s="11"/>
      <c r="AJE112" s="11"/>
      <c r="AJF112" s="11"/>
      <c r="AJG112" s="11"/>
      <c r="AJH112" s="11"/>
      <c r="AJI112" s="11"/>
      <c r="AJJ112" s="11"/>
      <c r="AJK112" s="11"/>
      <c r="AJL112" s="11"/>
      <c r="AJM112" s="11"/>
      <c r="AJN112" s="11"/>
      <c r="AJO112" s="11"/>
      <c r="AJP112" s="11"/>
      <c r="AJQ112" s="11"/>
      <c r="AJR112" s="11"/>
      <c r="AJS112" s="11"/>
      <c r="AJT112" s="11"/>
      <c r="AJU112" s="11"/>
      <c r="AJV112" s="11"/>
      <c r="AJW112" s="11"/>
      <c r="AJX112" s="11"/>
      <c r="AJY112" s="11"/>
      <c r="AJZ112" s="11"/>
      <c r="AKA112" s="11"/>
      <c r="AKB112" s="11"/>
      <c r="AKC112" s="11"/>
      <c r="AKD112" s="11"/>
      <c r="AKE112" s="11"/>
      <c r="AKF112" s="11"/>
      <c r="AKG112" s="11"/>
      <c r="AKH112" s="11"/>
      <c r="AKI112" s="11"/>
      <c r="AKJ112" s="11"/>
      <c r="AKK112" s="11"/>
      <c r="AKL112" s="11"/>
      <c r="AKM112" s="11"/>
      <c r="AKN112" s="11"/>
      <c r="AKO112" s="11"/>
      <c r="AKP112" s="11"/>
      <c r="AKQ112" s="11"/>
      <c r="AKR112" s="11"/>
      <c r="AKS112" s="11"/>
      <c r="AKT112" s="11"/>
      <c r="AKU112" s="11"/>
      <c r="AKV112" s="11"/>
      <c r="AKW112" s="11"/>
      <c r="AKX112" s="11"/>
      <c r="AKY112" s="11"/>
      <c r="AKZ112" s="11"/>
      <c r="ALA112" s="11"/>
      <c r="ALB112" s="11"/>
      <c r="ALC112" s="11"/>
      <c r="ALD112" s="11"/>
      <c r="ALE112" s="11"/>
      <c r="ALF112" s="11"/>
      <c r="ALG112" s="11"/>
      <c r="ALH112" s="11"/>
      <c r="ALI112" s="11"/>
      <c r="ALJ112" s="11"/>
      <c r="ALK112" s="11"/>
      <c r="ALL112" s="11"/>
      <c r="ALM112" s="11"/>
      <c r="ALN112" s="11"/>
      <c r="ALO112" s="11"/>
      <c r="ALP112" s="11"/>
      <c r="ALQ112" s="11"/>
      <c r="ALR112" s="11"/>
      <c r="ALS112" s="11"/>
      <c r="ALT112" s="11"/>
      <c r="ALU112" s="11"/>
      <c r="ALV112" s="11"/>
      <c r="ALW112" s="11"/>
      <c r="ALX112" s="11"/>
      <c r="ALY112" s="11"/>
      <c r="ALZ112" s="11"/>
      <c r="AMA112" s="11"/>
      <c r="AMB112" s="11"/>
      <c r="AMC112" s="11"/>
      <c r="AMD112" s="11"/>
      <c r="AME112" s="11"/>
      <c r="AMF112" s="11"/>
      <c r="AMG112" s="11"/>
      <c r="AMH112" s="11"/>
      <c r="AMI112" s="11"/>
      <c r="AMJ112" s="11"/>
      <c r="AMK112" s="11"/>
      <c r="AML112" s="11"/>
      <c r="AMM112" s="11"/>
      <c r="AMN112" s="11"/>
      <c r="AMO112" s="11"/>
      <c r="AMP112" s="11"/>
      <c r="AMQ112" s="11"/>
      <c r="AMR112" s="11"/>
      <c r="AMS112" s="11"/>
      <c r="AMT112" s="11"/>
      <c r="AMU112" s="11"/>
      <c r="AMV112" s="11"/>
      <c r="AMW112" s="11"/>
      <c r="AMX112" s="11"/>
      <c r="AMY112" s="11"/>
      <c r="AMZ112" s="11"/>
      <c r="ANA112" s="11"/>
      <c r="ANB112" s="11"/>
      <c r="ANC112" s="11"/>
      <c r="AND112" s="11"/>
      <c r="ANE112" s="11"/>
      <c r="ANF112" s="11"/>
      <c r="ANG112" s="11"/>
      <c r="ANH112" s="11"/>
      <c r="ANI112" s="11"/>
      <c r="ANJ112" s="11"/>
      <c r="ANK112" s="11"/>
      <c r="ANL112" s="11"/>
      <c r="ANM112" s="11"/>
      <c r="ANN112" s="11"/>
      <c r="ANO112" s="11"/>
      <c r="ANP112" s="11"/>
      <c r="ANQ112" s="11"/>
      <c r="ANR112" s="11"/>
      <c r="ANS112" s="11"/>
      <c r="ANT112" s="11"/>
      <c r="ANU112" s="11"/>
      <c r="ANV112" s="11"/>
      <c r="ANW112" s="11"/>
      <c r="ANX112" s="11"/>
      <c r="ANY112" s="11"/>
      <c r="ANZ112" s="11"/>
      <c r="AOA112" s="11"/>
      <c r="AOB112" s="11"/>
      <c r="AOC112" s="11"/>
      <c r="AOD112" s="11"/>
      <c r="AOE112" s="11"/>
      <c r="AOF112" s="11"/>
      <c r="AOG112" s="11"/>
      <c r="AOH112" s="11"/>
      <c r="AOI112" s="11"/>
      <c r="AOJ112" s="11"/>
      <c r="AOK112" s="11"/>
      <c r="AOL112" s="11"/>
      <c r="AOM112" s="11"/>
      <c r="AON112" s="11"/>
      <c r="AOO112" s="11"/>
      <c r="AOP112" s="11"/>
      <c r="AOQ112" s="11"/>
      <c r="AOR112" s="11"/>
      <c r="AOS112" s="11"/>
      <c r="AOT112" s="11"/>
      <c r="AOU112" s="11"/>
      <c r="AOV112" s="11"/>
      <c r="AOW112" s="11"/>
      <c r="AOX112" s="11"/>
      <c r="AOY112" s="11"/>
      <c r="AOZ112" s="11"/>
      <c r="APA112" s="11"/>
      <c r="APB112" s="11"/>
      <c r="APC112" s="11"/>
      <c r="APD112" s="11"/>
      <c r="APE112" s="11"/>
      <c r="APF112" s="11"/>
      <c r="APG112" s="11"/>
      <c r="APH112" s="11"/>
      <c r="API112" s="11"/>
      <c r="APJ112" s="11"/>
      <c r="APK112" s="11"/>
      <c r="APL112" s="11"/>
      <c r="APM112" s="11"/>
      <c r="APN112" s="11"/>
      <c r="APO112" s="11"/>
      <c r="APP112" s="11"/>
      <c r="APQ112" s="11"/>
      <c r="APR112" s="11"/>
      <c r="APS112" s="11"/>
      <c r="APT112" s="11"/>
      <c r="APU112" s="11"/>
      <c r="APV112" s="11"/>
      <c r="APW112" s="11"/>
      <c r="APX112" s="11"/>
      <c r="APY112" s="11"/>
      <c r="APZ112" s="11"/>
      <c r="AQA112" s="11"/>
      <c r="AQB112" s="11"/>
      <c r="AQC112" s="11"/>
      <c r="AQD112" s="11"/>
      <c r="AQE112" s="11"/>
      <c r="AQF112" s="11"/>
      <c r="AQG112" s="11"/>
      <c r="AQH112" s="11"/>
      <c r="AQI112" s="11"/>
      <c r="AQJ112" s="11"/>
      <c r="AQK112" s="11"/>
      <c r="AQL112" s="11"/>
      <c r="AQM112" s="11"/>
      <c r="AQN112" s="11"/>
      <c r="AQO112" s="11"/>
      <c r="AQP112" s="11"/>
      <c r="AQQ112" s="11"/>
      <c r="AQR112" s="11"/>
      <c r="AQS112" s="11"/>
      <c r="AQT112" s="11"/>
      <c r="AQU112" s="11"/>
      <c r="AQV112" s="11"/>
      <c r="AQW112" s="11"/>
      <c r="AQX112" s="11"/>
      <c r="AQY112" s="11"/>
      <c r="AQZ112" s="11"/>
      <c r="ARA112" s="11"/>
      <c r="ARB112" s="11"/>
      <c r="ARC112" s="11"/>
      <c r="ARD112" s="11"/>
      <c r="ARE112" s="11"/>
      <c r="ARF112" s="11"/>
      <c r="ARG112" s="11"/>
      <c r="ARH112" s="11"/>
      <c r="ARI112" s="11"/>
      <c r="ARJ112" s="11"/>
      <c r="ARK112" s="11"/>
      <c r="ARL112" s="11"/>
      <c r="ARM112" s="11"/>
      <c r="ARN112" s="11"/>
      <c r="ARO112" s="11"/>
      <c r="ARP112" s="11"/>
      <c r="ARQ112" s="11"/>
      <c r="ARR112" s="11"/>
      <c r="ARS112" s="11"/>
      <c r="ART112" s="11"/>
      <c r="ARU112" s="11"/>
      <c r="ARV112" s="11"/>
      <c r="ARW112" s="11"/>
      <c r="ARX112" s="11"/>
      <c r="ARY112" s="11"/>
      <c r="ARZ112" s="11"/>
      <c r="ASA112" s="11"/>
      <c r="ASB112" s="11"/>
      <c r="ASC112" s="11"/>
      <c r="ASD112" s="11"/>
      <c r="ASE112" s="11"/>
      <c r="ASF112" s="11"/>
      <c r="ASG112" s="11"/>
      <c r="ASH112" s="11"/>
      <c r="ASI112" s="11"/>
      <c r="ASJ112" s="11"/>
      <c r="ASK112" s="11"/>
      <c r="ASL112" s="11"/>
      <c r="ASM112" s="11"/>
      <c r="ASN112" s="11"/>
      <c r="ASO112" s="11"/>
      <c r="ASP112" s="11"/>
      <c r="ASQ112" s="11"/>
      <c r="ASR112" s="11"/>
      <c r="ASS112" s="11"/>
      <c r="AST112" s="11"/>
      <c r="ASU112" s="11"/>
      <c r="ASV112" s="11"/>
      <c r="ASW112" s="11"/>
      <c r="ASX112" s="11"/>
      <c r="ASY112" s="11"/>
      <c r="ASZ112" s="11"/>
      <c r="ATA112" s="11"/>
      <c r="ATB112" s="11"/>
      <c r="ATC112" s="11"/>
      <c r="ATD112" s="11"/>
      <c r="ATE112" s="11"/>
      <c r="ATF112" s="11"/>
      <c r="ATG112" s="11"/>
      <c r="ATH112" s="11"/>
      <c r="ATI112" s="11"/>
      <c r="ATJ112" s="11"/>
      <c r="ATK112" s="11"/>
      <c r="ATL112" s="11"/>
      <c r="ATM112" s="11"/>
      <c r="ATN112" s="11"/>
      <c r="ATO112" s="11"/>
      <c r="ATP112" s="11"/>
      <c r="ATQ112" s="11"/>
      <c r="ATR112" s="11"/>
      <c r="ATS112" s="11"/>
      <c r="ATT112" s="11"/>
      <c r="ATU112" s="11"/>
      <c r="ATV112" s="11"/>
      <c r="ATW112" s="11"/>
      <c r="ATX112" s="11"/>
      <c r="ATY112" s="11"/>
      <c r="ATZ112" s="11"/>
      <c r="AUA112" s="11"/>
      <c r="AUB112" s="11"/>
      <c r="AUC112" s="11"/>
      <c r="AUD112" s="11"/>
      <c r="AUE112" s="11"/>
      <c r="AUF112" s="11"/>
      <c r="AUG112" s="11"/>
      <c r="AUH112" s="11"/>
      <c r="AUI112" s="11"/>
      <c r="AUJ112" s="11"/>
      <c r="AUK112" s="11"/>
      <c r="AUL112" s="11"/>
      <c r="AUM112" s="11"/>
      <c r="AUN112" s="11"/>
      <c r="AUO112" s="11"/>
      <c r="AUP112" s="11"/>
      <c r="AUQ112" s="11"/>
      <c r="AUR112" s="11"/>
      <c r="AUS112" s="11"/>
      <c r="AUT112" s="11"/>
      <c r="AUU112" s="11"/>
      <c r="AUV112" s="11"/>
      <c r="AUW112" s="11"/>
      <c r="AUX112" s="11"/>
      <c r="AUY112" s="11"/>
      <c r="AUZ112" s="11"/>
      <c r="AVA112" s="11"/>
      <c r="AVB112" s="11"/>
      <c r="AVC112" s="11"/>
      <c r="AVD112" s="11"/>
      <c r="AVE112" s="11"/>
      <c r="AVF112" s="11"/>
      <c r="AVG112" s="11"/>
      <c r="AVH112" s="11"/>
      <c r="AVI112" s="11"/>
      <c r="AVJ112" s="11"/>
      <c r="AVK112" s="11"/>
      <c r="AVL112" s="11"/>
      <c r="AVM112" s="11"/>
      <c r="AVN112" s="11"/>
      <c r="AVO112" s="11"/>
      <c r="AVP112" s="11"/>
      <c r="AVQ112" s="11"/>
      <c r="AVR112" s="11"/>
      <c r="AVS112" s="11"/>
      <c r="AVT112" s="11"/>
      <c r="AVU112" s="11"/>
      <c r="AVV112" s="11"/>
      <c r="AVW112" s="11"/>
      <c r="AVX112" s="11"/>
      <c r="AVY112" s="11"/>
      <c r="AVZ112" s="11"/>
      <c r="AWA112" s="11"/>
      <c r="AWB112" s="11"/>
      <c r="AWC112" s="11"/>
      <c r="AWD112" s="11"/>
      <c r="AWE112" s="11"/>
      <c r="AWF112" s="11"/>
      <c r="AWG112" s="11"/>
      <c r="AWH112" s="11"/>
      <c r="AWI112" s="11"/>
      <c r="AWJ112" s="11"/>
      <c r="AWK112" s="11"/>
      <c r="AWL112" s="11"/>
      <c r="AWM112" s="11"/>
      <c r="AWN112" s="11"/>
      <c r="AWO112" s="11"/>
      <c r="AWP112" s="11"/>
      <c r="AWQ112" s="11"/>
      <c r="AWR112" s="11"/>
      <c r="AWS112" s="11"/>
      <c r="AWT112" s="11"/>
      <c r="AWU112" s="11"/>
      <c r="AWV112" s="11"/>
      <c r="AWW112" s="11"/>
      <c r="AWX112" s="11"/>
      <c r="AWY112" s="11"/>
      <c r="AWZ112" s="11"/>
      <c r="AXA112" s="11"/>
      <c r="AXB112" s="11"/>
      <c r="AXC112" s="11"/>
      <c r="AXD112" s="11"/>
      <c r="AXE112" s="11"/>
      <c r="AXF112" s="11"/>
      <c r="AXG112" s="11"/>
      <c r="AXH112" s="11"/>
      <c r="AXI112" s="11"/>
      <c r="AXJ112" s="11"/>
      <c r="AXK112" s="11"/>
      <c r="AXL112" s="11"/>
      <c r="AXM112" s="11"/>
      <c r="AXN112" s="11"/>
      <c r="AXO112" s="11"/>
      <c r="AXP112" s="11"/>
      <c r="AXQ112" s="11"/>
      <c r="AXR112" s="11"/>
      <c r="AXS112" s="11"/>
      <c r="AXT112" s="11"/>
      <c r="AXU112" s="11"/>
      <c r="AXV112" s="11"/>
      <c r="AXW112" s="11"/>
      <c r="AXX112" s="11"/>
      <c r="AXY112" s="11"/>
      <c r="AXZ112" s="11"/>
      <c r="AYA112" s="11"/>
      <c r="AYB112" s="11"/>
      <c r="AYC112" s="11"/>
      <c r="AYD112" s="11"/>
      <c r="AYE112" s="11"/>
      <c r="AYF112" s="11"/>
      <c r="AYG112" s="11"/>
      <c r="AYH112" s="11"/>
      <c r="AYI112" s="11"/>
      <c r="AYJ112" s="11"/>
      <c r="AYK112" s="11"/>
      <c r="AYL112" s="11"/>
      <c r="AYM112" s="11"/>
      <c r="AYN112" s="11"/>
      <c r="AYO112" s="11"/>
      <c r="AYP112" s="11"/>
      <c r="AYQ112" s="11"/>
      <c r="AYR112" s="11"/>
      <c r="AYS112" s="11"/>
      <c r="AYT112" s="11"/>
      <c r="AYU112" s="11"/>
      <c r="AYV112" s="11"/>
      <c r="AYW112" s="11"/>
      <c r="AYX112" s="11"/>
      <c r="AYY112" s="11"/>
      <c r="AYZ112" s="11"/>
      <c r="AZA112" s="11"/>
      <c r="AZB112" s="11"/>
      <c r="AZC112" s="11"/>
      <c r="AZD112" s="11"/>
      <c r="AZE112" s="11"/>
      <c r="AZF112" s="11"/>
      <c r="AZG112" s="11"/>
      <c r="AZH112" s="11"/>
      <c r="AZI112" s="11"/>
      <c r="AZJ112" s="11"/>
      <c r="AZK112" s="11"/>
      <c r="AZL112" s="11"/>
      <c r="AZM112" s="11"/>
      <c r="AZN112" s="11"/>
      <c r="AZO112" s="11"/>
      <c r="AZP112" s="11"/>
      <c r="AZQ112" s="11"/>
      <c r="AZR112" s="11"/>
      <c r="AZS112" s="11"/>
      <c r="AZT112" s="11"/>
      <c r="AZU112" s="11"/>
      <c r="AZV112" s="11"/>
      <c r="AZW112" s="11"/>
      <c r="AZX112" s="11"/>
      <c r="AZY112" s="11"/>
      <c r="AZZ112" s="11"/>
      <c r="BAA112" s="11"/>
      <c r="BAB112" s="11"/>
      <c r="BAC112" s="11"/>
      <c r="BAD112" s="11"/>
      <c r="BAE112" s="11"/>
      <c r="BAF112" s="11"/>
      <c r="BAG112" s="11"/>
      <c r="BAH112" s="11"/>
      <c r="BAI112" s="11"/>
      <c r="BAJ112" s="11"/>
      <c r="BAK112" s="11"/>
      <c r="BAL112" s="11"/>
      <c r="BAM112" s="11"/>
      <c r="BAN112" s="11"/>
      <c r="BAO112" s="11"/>
      <c r="BAP112" s="11"/>
      <c r="BAQ112" s="11"/>
      <c r="BAR112" s="11"/>
      <c r="BAS112" s="11"/>
      <c r="BAT112" s="11"/>
      <c r="BAU112" s="11"/>
      <c r="BAV112" s="11"/>
      <c r="BAW112" s="11"/>
      <c r="BAX112" s="11"/>
      <c r="BAY112" s="11"/>
      <c r="BAZ112" s="11"/>
      <c r="BBA112" s="11"/>
      <c r="BBB112" s="11"/>
      <c r="BBC112" s="11"/>
      <c r="BBD112" s="11"/>
      <c r="BBE112" s="11"/>
      <c r="BBF112" s="11"/>
      <c r="BBG112" s="11"/>
      <c r="BBH112" s="11"/>
      <c r="BBI112" s="11"/>
      <c r="BBJ112" s="11"/>
      <c r="BBK112" s="11"/>
      <c r="BBL112" s="11"/>
      <c r="BBM112" s="11"/>
      <c r="BBN112" s="11"/>
      <c r="BBO112" s="11"/>
      <c r="BBP112" s="11"/>
      <c r="BBQ112" s="11"/>
      <c r="BBR112" s="11"/>
      <c r="BBS112" s="11"/>
      <c r="BBT112" s="11"/>
      <c r="BBU112" s="11"/>
      <c r="BBV112" s="11"/>
      <c r="BBW112" s="11"/>
      <c r="BBX112" s="11"/>
      <c r="BBY112" s="11"/>
      <c r="BBZ112" s="11"/>
      <c r="BCA112" s="11"/>
      <c r="BCB112" s="11"/>
      <c r="BCC112" s="11"/>
      <c r="BCD112" s="11"/>
      <c r="BCE112" s="11"/>
      <c r="BCF112" s="11"/>
      <c r="BCG112" s="11"/>
      <c r="BCH112" s="11"/>
      <c r="BCI112" s="11"/>
      <c r="BCJ112" s="11"/>
      <c r="BCK112" s="11"/>
      <c r="BCL112" s="11"/>
      <c r="BCM112" s="11"/>
      <c r="BCN112" s="11"/>
      <c r="BCO112" s="11"/>
      <c r="BCP112" s="11"/>
      <c r="BCQ112" s="11"/>
      <c r="BCR112" s="11"/>
      <c r="BCS112" s="11"/>
      <c r="BCT112" s="11"/>
      <c r="BCU112" s="11"/>
      <c r="BCV112" s="11"/>
      <c r="BCW112" s="11"/>
      <c r="BCX112" s="11"/>
      <c r="BCY112" s="11"/>
      <c r="BCZ112" s="11"/>
      <c r="BDA112" s="11"/>
      <c r="BDB112" s="11"/>
      <c r="BDC112" s="11"/>
      <c r="BDD112" s="11"/>
      <c r="BDE112" s="11"/>
      <c r="BDF112" s="11"/>
      <c r="BDG112" s="11"/>
      <c r="BDH112" s="11"/>
      <c r="BDI112" s="11"/>
      <c r="BDJ112" s="11"/>
      <c r="BDK112" s="11"/>
      <c r="BDL112" s="11"/>
      <c r="BDM112" s="11"/>
      <c r="BDN112" s="11"/>
      <c r="BDO112" s="11"/>
      <c r="BDP112" s="11"/>
      <c r="BDQ112" s="11"/>
      <c r="BDR112" s="11"/>
      <c r="BDS112" s="11"/>
      <c r="BDT112" s="11"/>
      <c r="BDU112" s="11"/>
      <c r="BDV112" s="11"/>
      <c r="BDW112" s="11"/>
      <c r="BDX112" s="11"/>
      <c r="BDY112" s="11"/>
      <c r="BDZ112" s="11"/>
      <c r="BEA112" s="11"/>
      <c r="BEB112" s="11"/>
      <c r="BEC112" s="11"/>
      <c r="BED112" s="11"/>
      <c r="BEE112" s="11"/>
      <c r="BEF112" s="11"/>
      <c r="BEG112" s="11"/>
      <c r="BEH112" s="11"/>
      <c r="BEI112" s="11"/>
      <c r="BEJ112" s="11"/>
      <c r="BEK112" s="11"/>
      <c r="BEL112" s="11"/>
      <c r="BEM112" s="11"/>
      <c r="BEN112" s="11"/>
      <c r="BEO112" s="11"/>
      <c r="BEP112" s="11"/>
      <c r="BEQ112" s="11"/>
      <c r="BER112" s="11"/>
      <c r="BES112" s="11"/>
      <c r="BET112" s="11"/>
      <c r="BEU112" s="11"/>
      <c r="BEV112" s="11"/>
      <c r="BEW112" s="11"/>
      <c r="BEX112" s="11"/>
      <c r="BEY112" s="11"/>
      <c r="BEZ112" s="11"/>
      <c r="BFA112" s="11"/>
      <c r="BFB112" s="11"/>
      <c r="BFC112" s="11"/>
      <c r="BFD112" s="11"/>
      <c r="BFE112" s="11"/>
      <c r="BFF112" s="11"/>
      <c r="BFG112" s="11"/>
      <c r="BFH112" s="11"/>
      <c r="BFI112" s="11"/>
      <c r="BFJ112" s="11"/>
      <c r="BFK112" s="11"/>
      <c r="BFL112" s="11"/>
      <c r="BFM112" s="11"/>
      <c r="BFN112" s="11"/>
      <c r="BFO112" s="11"/>
      <c r="BFP112" s="11"/>
      <c r="BFQ112" s="11"/>
      <c r="BFR112" s="11"/>
      <c r="BFS112" s="11"/>
      <c r="BFT112" s="11"/>
      <c r="BFU112" s="11"/>
      <c r="BFV112" s="11"/>
      <c r="BFW112" s="11"/>
      <c r="BFX112" s="11"/>
      <c r="BFY112" s="11"/>
      <c r="BFZ112" s="11"/>
      <c r="BGA112" s="11"/>
      <c r="BGB112" s="11"/>
      <c r="BGC112" s="11"/>
      <c r="BGD112" s="11"/>
      <c r="BGE112" s="11"/>
      <c r="BGF112" s="11"/>
      <c r="BGG112" s="11"/>
      <c r="BGH112" s="11"/>
      <c r="BGI112" s="11"/>
      <c r="BGJ112" s="11"/>
      <c r="BGK112" s="11"/>
      <c r="BGL112" s="11"/>
      <c r="BGM112" s="11"/>
      <c r="BGN112" s="11"/>
      <c r="BGO112" s="11"/>
      <c r="BGP112" s="11"/>
      <c r="BGQ112" s="11"/>
      <c r="BGR112" s="11"/>
      <c r="BGS112" s="11"/>
      <c r="BGT112" s="11"/>
      <c r="BGU112" s="11"/>
      <c r="BGV112" s="11"/>
      <c r="BGW112" s="11"/>
      <c r="BGX112" s="11"/>
      <c r="BGY112" s="11"/>
      <c r="BGZ112" s="11"/>
      <c r="BHA112" s="11"/>
      <c r="BHB112" s="11"/>
      <c r="BHC112" s="11"/>
      <c r="BHD112" s="11"/>
      <c r="BHE112" s="11"/>
      <c r="BHF112" s="11"/>
      <c r="BHG112" s="11"/>
      <c r="BHH112" s="11"/>
      <c r="BHI112" s="11"/>
      <c r="BHJ112" s="11"/>
      <c r="BHK112" s="11"/>
      <c r="BHL112" s="11"/>
      <c r="BHM112" s="11"/>
      <c r="BHN112" s="11"/>
      <c r="BHO112" s="11"/>
      <c r="BHP112" s="11"/>
      <c r="BHQ112" s="11"/>
      <c r="BHR112" s="11"/>
      <c r="BHS112" s="11"/>
      <c r="BHT112" s="11"/>
      <c r="BHU112" s="11"/>
      <c r="BHV112" s="11"/>
      <c r="BHW112" s="11"/>
      <c r="BHX112" s="11"/>
      <c r="BHY112" s="11"/>
      <c r="BHZ112" s="11"/>
      <c r="BIA112" s="11"/>
      <c r="BIB112" s="11"/>
      <c r="BIC112" s="11"/>
      <c r="BID112" s="11"/>
      <c r="BIE112" s="11"/>
      <c r="BIF112" s="11"/>
      <c r="BIG112" s="11"/>
      <c r="BIH112" s="11"/>
      <c r="BII112" s="11"/>
      <c r="BIJ112" s="11"/>
      <c r="BIK112" s="11"/>
      <c r="BIL112" s="11"/>
      <c r="BIM112" s="11"/>
      <c r="BIN112" s="11"/>
      <c r="BIO112" s="11"/>
      <c r="BIP112" s="11"/>
      <c r="BIQ112" s="11"/>
      <c r="BIR112" s="11"/>
      <c r="BIS112" s="11"/>
      <c r="BIT112" s="11"/>
      <c r="BIU112" s="11"/>
      <c r="BIV112" s="11"/>
      <c r="BIW112" s="11"/>
      <c r="BIX112" s="11"/>
      <c r="BIY112" s="11"/>
      <c r="BIZ112" s="11"/>
      <c r="BJA112" s="11"/>
      <c r="BJB112" s="11"/>
      <c r="BJC112" s="11"/>
      <c r="BJD112" s="11"/>
      <c r="BJE112" s="11"/>
      <c r="BJF112" s="11"/>
      <c r="BJG112" s="11"/>
      <c r="BJH112" s="11"/>
      <c r="BJI112" s="11"/>
      <c r="BJJ112" s="11"/>
      <c r="BJK112" s="11"/>
      <c r="BJL112" s="11"/>
      <c r="BJM112" s="11"/>
      <c r="BJN112" s="11"/>
      <c r="BJO112" s="11"/>
      <c r="BJP112" s="11"/>
      <c r="BJQ112" s="11"/>
      <c r="BJR112" s="11"/>
      <c r="BJS112" s="11"/>
      <c r="BJT112" s="11"/>
      <c r="BJU112" s="11"/>
      <c r="BJV112" s="11"/>
      <c r="BJW112" s="11"/>
      <c r="BJX112" s="11"/>
      <c r="BJY112" s="11"/>
      <c r="BJZ112" s="11"/>
      <c r="BKA112" s="11"/>
      <c r="BKB112" s="11"/>
      <c r="BKC112" s="11"/>
      <c r="BKD112" s="11"/>
      <c r="BKE112" s="11"/>
      <c r="BKF112" s="11"/>
      <c r="BKG112" s="11"/>
      <c r="BKH112" s="11"/>
      <c r="BKI112" s="11"/>
      <c r="BKJ112" s="11"/>
      <c r="BKK112" s="11"/>
      <c r="BKL112" s="11"/>
      <c r="BKM112" s="11"/>
      <c r="BKN112" s="11"/>
      <c r="BKO112" s="11"/>
      <c r="BKP112" s="11"/>
      <c r="BKQ112" s="11"/>
      <c r="BKR112" s="11"/>
      <c r="BKS112" s="11"/>
      <c r="BKT112" s="11"/>
      <c r="BKU112" s="11"/>
      <c r="BKV112" s="11"/>
      <c r="BKW112" s="11"/>
      <c r="BKX112" s="11"/>
      <c r="BKY112" s="11"/>
      <c r="BKZ112" s="11"/>
      <c r="BLA112" s="11"/>
      <c r="BLB112" s="11"/>
      <c r="BLC112" s="11"/>
      <c r="BLD112" s="11"/>
      <c r="BLE112" s="11"/>
      <c r="BLF112" s="11"/>
      <c r="BLG112" s="11"/>
      <c r="BLH112" s="11"/>
      <c r="BLI112" s="11"/>
      <c r="BLJ112" s="11"/>
      <c r="BLK112" s="11"/>
      <c r="BLL112" s="11"/>
      <c r="BLM112" s="11"/>
      <c r="BLN112" s="11"/>
      <c r="BLO112" s="11"/>
      <c r="BLP112" s="11"/>
      <c r="BLQ112" s="11"/>
      <c r="BLR112" s="11"/>
      <c r="BLS112" s="11"/>
    </row>
    <row r="113" spans="1:1683" s="8" customFormat="1" ht="24.75" customHeight="1">
      <c r="A113" s="130" t="s">
        <v>68</v>
      </c>
      <c r="B113" s="131"/>
      <c r="C113" s="131"/>
      <c r="D113" s="131"/>
      <c r="E113" s="131"/>
      <c r="F113" s="131"/>
      <c r="G113" s="131"/>
      <c r="H113" s="131"/>
      <c r="I113" s="131"/>
      <c r="J113" s="132"/>
      <c r="K113" s="128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  <c r="BID113" s="11"/>
      <c r="BIE113" s="11"/>
      <c r="BIF113" s="11"/>
      <c r="BIG113" s="11"/>
      <c r="BIH113" s="11"/>
      <c r="BII113" s="11"/>
      <c r="BIJ113" s="11"/>
      <c r="BIK113" s="11"/>
      <c r="BIL113" s="11"/>
      <c r="BIM113" s="11"/>
      <c r="BIN113" s="11"/>
      <c r="BIO113" s="11"/>
      <c r="BIP113" s="11"/>
      <c r="BIQ113" s="11"/>
      <c r="BIR113" s="11"/>
      <c r="BIS113" s="11"/>
      <c r="BIT113" s="11"/>
      <c r="BIU113" s="11"/>
      <c r="BIV113" s="11"/>
      <c r="BIW113" s="11"/>
      <c r="BIX113" s="11"/>
      <c r="BIY113" s="11"/>
      <c r="BIZ113" s="11"/>
      <c r="BJA113" s="11"/>
      <c r="BJB113" s="11"/>
      <c r="BJC113" s="11"/>
      <c r="BJD113" s="11"/>
      <c r="BJE113" s="11"/>
      <c r="BJF113" s="11"/>
      <c r="BJG113" s="11"/>
      <c r="BJH113" s="11"/>
      <c r="BJI113" s="11"/>
      <c r="BJJ113" s="11"/>
      <c r="BJK113" s="11"/>
      <c r="BJL113" s="11"/>
      <c r="BJM113" s="11"/>
      <c r="BJN113" s="11"/>
      <c r="BJO113" s="11"/>
      <c r="BJP113" s="11"/>
      <c r="BJQ113" s="11"/>
      <c r="BJR113" s="11"/>
      <c r="BJS113" s="11"/>
      <c r="BJT113" s="11"/>
      <c r="BJU113" s="11"/>
      <c r="BJV113" s="11"/>
      <c r="BJW113" s="11"/>
      <c r="BJX113" s="11"/>
      <c r="BJY113" s="11"/>
      <c r="BJZ113" s="11"/>
      <c r="BKA113" s="11"/>
      <c r="BKB113" s="11"/>
      <c r="BKC113" s="11"/>
      <c r="BKD113" s="11"/>
      <c r="BKE113" s="11"/>
      <c r="BKF113" s="11"/>
      <c r="BKG113" s="11"/>
      <c r="BKH113" s="11"/>
      <c r="BKI113" s="11"/>
      <c r="BKJ113" s="11"/>
      <c r="BKK113" s="11"/>
      <c r="BKL113" s="11"/>
      <c r="BKM113" s="11"/>
      <c r="BKN113" s="11"/>
      <c r="BKO113" s="11"/>
      <c r="BKP113" s="11"/>
      <c r="BKQ113" s="11"/>
      <c r="BKR113" s="11"/>
      <c r="BKS113" s="11"/>
      <c r="BKT113" s="11"/>
      <c r="BKU113" s="11"/>
      <c r="BKV113" s="11"/>
      <c r="BKW113" s="11"/>
      <c r="BKX113" s="11"/>
      <c r="BKY113" s="11"/>
      <c r="BKZ113" s="11"/>
      <c r="BLA113" s="11"/>
      <c r="BLB113" s="11"/>
      <c r="BLC113" s="11"/>
      <c r="BLD113" s="11"/>
      <c r="BLE113" s="11"/>
      <c r="BLF113" s="11"/>
      <c r="BLG113" s="11"/>
      <c r="BLH113" s="11"/>
      <c r="BLI113" s="11"/>
      <c r="BLJ113" s="11"/>
      <c r="BLK113" s="11"/>
      <c r="BLL113" s="11"/>
      <c r="BLM113" s="11"/>
      <c r="BLN113" s="11"/>
      <c r="BLO113" s="11"/>
      <c r="BLP113" s="11"/>
      <c r="BLQ113" s="11"/>
      <c r="BLR113" s="11"/>
      <c r="BLS113" s="11"/>
    </row>
    <row r="114" spans="1:1683" s="8" customFormat="1" ht="65.25" customHeight="1">
      <c r="A114" s="42" t="s">
        <v>75</v>
      </c>
      <c r="B114" s="116" t="s">
        <v>69</v>
      </c>
      <c r="C114" s="117"/>
      <c r="D114" s="43">
        <v>2024</v>
      </c>
      <c r="E114" s="44">
        <f t="shared" si="40"/>
        <v>1306.97488</v>
      </c>
      <c r="F114" s="44">
        <v>0</v>
      </c>
      <c r="G114" s="44">
        <v>0</v>
      </c>
      <c r="H114" s="44">
        <v>0</v>
      </c>
      <c r="I114" s="44">
        <v>1306.97488</v>
      </c>
      <c r="J114" s="44">
        <v>0</v>
      </c>
      <c r="K114" s="128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  <c r="AML114" s="11"/>
      <c r="AMM114" s="11"/>
      <c r="AMN114" s="11"/>
      <c r="AMO114" s="11"/>
      <c r="AMP114" s="11"/>
      <c r="AMQ114" s="11"/>
      <c r="AMR114" s="11"/>
      <c r="AMS114" s="11"/>
      <c r="AMT114" s="11"/>
      <c r="AMU114" s="11"/>
      <c r="AMV114" s="11"/>
      <c r="AMW114" s="11"/>
      <c r="AMX114" s="11"/>
      <c r="AMY114" s="11"/>
      <c r="AMZ114" s="11"/>
      <c r="ANA114" s="11"/>
      <c r="ANB114" s="11"/>
      <c r="ANC114" s="11"/>
      <c r="AND114" s="11"/>
      <c r="ANE114" s="11"/>
      <c r="ANF114" s="11"/>
      <c r="ANG114" s="11"/>
      <c r="ANH114" s="11"/>
      <c r="ANI114" s="11"/>
      <c r="ANJ114" s="11"/>
      <c r="ANK114" s="11"/>
      <c r="ANL114" s="11"/>
      <c r="ANM114" s="11"/>
      <c r="ANN114" s="11"/>
      <c r="ANO114" s="11"/>
      <c r="ANP114" s="11"/>
      <c r="ANQ114" s="11"/>
      <c r="ANR114" s="11"/>
      <c r="ANS114" s="11"/>
      <c r="ANT114" s="11"/>
      <c r="ANU114" s="11"/>
      <c r="ANV114" s="11"/>
      <c r="ANW114" s="11"/>
      <c r="ANX114" s="11"/>
      <c r="ANY114" s="11"/>
      <c r="ANZ114" s="11"/>
      <c r="AOA114" s="11"/>
      <c r="AOB114" s="11"/>
      <c r="AOC114" s="11"/>
      <c r="AOD114" s="11"/>
      <c r="AOE114" s="11"/>
      <c r="AOF114" s="11"/>
      <c r="AOG114" s="11"/>
      <c r="AOH114" s="11"/>
      <c r="AOI114" s="11"/>
      <c r="AOJ114" s="11"/>
      <c r="AOK114" s="11"/>
      <c r="AOL114" s="11"/>
      <c r="AOM114" s="11"/>
      <c r="AON114" s="11"/>
      <c r="AOO114" s="11"/>
      <c r="AOP114" s="11"/>
      <c r="AOQ114" s="11"/>
      <c r="AOR114" s="11"/>
      <c r="AOS114" s="11"/>
      <c r="AOT114" s="11"/>
      <c r="AOU114" s="11"/>
      <c r="AOV114" s="11"/>
      <c r="AOW114" s="11"/>
      <c r="AOX114" s="11"/>
      <c r="AOY114" s="11"/>
      <c r="AOZ114" s="11"/>
      <c r="APA114" s="11"/>
      <c r="APB114" s="11"/>
      <c r="APC114" s="11"/>
      <c r="APD114" s="11"/>
      <c r="APE114" s="11"/>
      <c r="APF114" s="11"/>
      <c r="APG114" s="11"/>
      <c r="APH114" s="11"/>
      <c r="API114" s="11"/>
      <c r="APJ114" s="11"/>
      <c r="APK114" s="11"/>
      <c r="APL114" s="11"/>
      <c r="APM114" s="11"/>
      <c r="APN114" s="11"/>
      <c r="APO114" s="11"/>
      <c r="APP114" s="11"/>
      <c r="APQ114" s="11"/>
      <c r="APR114" s="11"/>
      <c r="APS114" s="11"/>
      <c r="APT114" s="11"/>
      <c r="APU114" s="11"/>
      <c r="APV114" s="11"/>
      <c r="APW114" s="11"/>
      <c r="APX114" s="11"/>
      <c r="APY114" s="11"/>
      <c r="APZ114" s="11"/>
      <c r="AQA114" s="11"/>
      <c r="AQB114" s="11"/>
      <c r="AQC114" s="11"/>
      <c r="AQD114" s="11"/>
      <c r="AQE114" s="11"/>
      <c r="AQF114" s="11"/>
      <c r="AQG114" s="11"/>
      <c r="AQH114" s="11"/>
      <c r="AQI114" s="11"/>
      <c r="AQJ114" s="11"/>
      <c r="AQK114" s="11"/>
      <c r="AQL114" s="11"/>
      <c r="AQM114" s="11"/>
      <c r="AQN114" s="11"/>
      <c r="AQO114" s="11"/>
      <c r="AQP114" s="11"/>
      <c r="AQQ114" s="11"/>
      <c r="AQR114" s="11"/>
      <c r="AQS114" s="11"/>
      <c r="AQT114" s="11"/>
      <c r="AQU114" s="11"/>
      <c r="AQV114" s="11"/>
      <c r="AQW114" s="11"/>
      <c r="AQX114" s="11"/>
      <c r="AQY114" s="11"/>
      <c r="AQZ114" s="11"/>
      <c r="ARA114" s="11"/>
      <c r="ARB114" s="11"/>
      <c r="ARC114" s="11"/>
      <c r="ARD114" s="11"/>
      <c r="ARE114" s="11"/>
      <c r="ARF114" s="11"/>
      <c r="ARG114" s="11"/>
      <c r="ARH114" s="11"/>
      <c r="ARI114" s="11"/>
      <c r="ARJ114" s="11"/>
      <c r="ARK114" s="11"/>
      <c r="ARL114" s="11"/>
      <c r="ARM114" s="11"/>
      <c r="ARN114" s="11"/>
      <c r="ARO114" s="11"/>
      <c r="ARP114" s="11"/>
      <c r="ARQ114" s="11"/>
      <c r="ARR114" s="11"/>
      <c r="ARS114" s="11"/>
      <c r="ART114" s="11"/>
      <c r="ARU114" s="11"/>
      <c r="ARV114" s="11"/>
      <c r="ARW114" s="11"/>
      <c r="ARX114" s="11"/>
      <c r="ARY114" s="11"/>
      <c r="ARZ114" s="11"/>
      <c r="ASA114" s="11"/>
      <c r="ASB114" s="11"/>
      <c r="ASC114" s="11"/>
      <c r="ASD114" s="11"/>
      <c r="ASE114" s="11"/>
      <c r="ASF114" s="11"/>
      <c r="ASG114" s="11"/>
      <c r="ASH114" s="11"/>
      <c r="ASI114" s="11"/>
      <c r="ASJ114" s="11"/>
      <c r="ASK114" s="11"/>
      <c r="ASL114" s="11"/>
      <c r="ASM114" s="11"/>
      <c r="ASN114" s="11"/>
      <c r="ASO114" s="11"/>
      <c r="ASP114" s="11"/>
      <c r="ASQ114" s="11"/>
      <c r="ASR114" s="11"/>
      <c r="ASS114" s="11"/>
      <c r="AST114" s="11"/>
      <c r="ASU114" s="11"/>
      <c r="ASV114" s="11"/>
      <c r="ASW114" s="11"/>
      <c r="ASX114" s="11"/>
      <c r="ASY114" s="11"/>
      <c r="ASZ114" s="11"/>
      <c r="ATA114" s="11"/>
      <c r="ATB114" s="11"/>
      <c r="ATC114" s="11"/>
      <c r="ATD114" s="11"/>
      <c r="ATE114" s="11"/>
      <c r="ATF114" s="11"/>
      <c r="ATG114" s="11"/>
      <c r="ATH114" s="11"/>
      <c r="ATI114" s="11"/>
      <c r="ATJ114" s="11"/>
      <c r="ATK114" s="11"/>
      <c r="ATL114" s="11"/>
      <c r="ATM114" s="11"/>
      <c r="ATN114" s="11"/>
      <c r="ATO114" s="11"/>
      <c r="ATP114" s="11"/>
      <c r="ATQ114" s="11"/>
      <c r="ATR114" s="11"/>
      <c r="ATS114" s="11"/>
      <c r="ATT114" s="11"/>
      <c r="ATU114" s="11"/>
      <c r="ATV114" s="11"/>
      <c r="ATW114" s="11"/>
      <c r="ATX114" s="11"/>
      <c r="ATY114" s="11"/>
      <c r="ATZ114" s="11"/>
      <c r="AUA114" s="11"/>
      <c r="AUB114" s="11"/>
      <c r="AUC114" s="11"/>
      <c r="AUD114" s="11"/>
      <c r="AUE114" s="11"/>
      <c r="AUF114" s="11"/>
      <c r="AUG114" s="11"/>
      <c r="AUH114" s="11"/>
      <c r="AUI114" s="11"/>
      <c r="AUJ114" s="11"/>
      <c r="AUK114" s="11"/>
      <c r="AUL114" s="11"/>
      <c r="AUM114" s="11"/>
      <c r="AUN114" s="11"/>
      <c r="AUO114" s="11"/>
      <c r="AUP114" s="11"/>
      <c r="AUQ114" s="11"/>
      <c r="AUR114" s="11"/>
      <c r="AUS114" s="11"/>
      <c r="AUT114" s="11"/>
      <c r="AUU114" s="11"/>
      <c r="AUV114" s="11"/>
      <c r="AUW114" s="11"/>
      <c r="AUX114" s="11"/>
      <c r="AUY114" s="11"/>
      <c r="AUZ114" s="11"/>
      <c r="AVA114" s="11"/>
      <c r="AVB114" s="11"/>
      <c r="AVC114" s="11"/>
      <c r="AVD114" s="11"/>
      <c r="AVE114" s="11"/>
      <c r="AVF114" s="11"/>
      <c r="AVG114" s="11"/>
      <c r="AVH114" s="11"/>
      <c r="AVI114" s="11"/>
      <c r="AVJ114" s="11"/>
      <c r="AVK114" s="11"/>
      <c r="AVL114" s="11"/>
      <c r="AVM114" s="11"/>
      <c r="AVN114" s="11"/>
      <c r="AVO114" s="11"/>
      <c r="AVP114" s="11"/>
      <c r="AVQ114" s="11"/>
      <c r="AVR114" s="11"/>
      <c r="AVS114" s="11"/>
      <c r="AVT114" s="11"/>
      <c r="AVU114" s="11"/>
      <c r="AVV114" s="11"/>
      <c r="AVW114" s="11"/>
      <c r="AVX114" s="11"/>
      <c r="AVY114" s="11"/>
      <c r="AVZ114" s="11"/>
      <c r="AWA114" s="11"/>
      <c r="AWB114" s="11"/>
      <c r="AWC114" s="11"/>
      <c r="AWD114" s="11"/>
      <c r="AWE114" s="11"/>
      <c r="AWF114" s="11"/>
      <c r="AWG114" s="11"/>
      <c r="AWH114" s="11"/>
      <c r="AWI114" s="11"/>
      <c r="AWJ114" s="11"/>
      <c r="AWK114" s="11"/>
      <c r="AWL114" s="11"/>
      <c r="AWM114" s="11"/>
      <c r="AWN114" s="11"/>
      <c r="AWO114" s="11"/>
      <c r="AWP114" s="11"/>
      <c r="AWQ114" s="11"/>
      <c r="AWR114" s="11"/>
      <c r="AWS114" s="11"/>
      <c r="AWT114" s="11"/>
      <c r="AWU114" s="11"/>
      <c r="AWV114" s="11"/>
      <c r="AWW114" s="11"/>
      <c r="AWX114" s="11"/>
      <c r="AWY114" s="11"/>
      <c r="AWZ114" s="11"/>
      <c r="AXA114" s="11"/>
      <c r="AXB114" s="11"/>
      <c r="AXC114" s="11"/>
      <c r="AXD114" s="11"/>
      <c r="AXE114" s="11"/>
      <c r="AXF114" s="11"/>
      <c r="AXG114" s="11"/>
      <c r="AXH114" s="11"/>
      <c r="AXI114" s="11"/>
      <c r="AXJ114" s="11"/>
      <c r="AXK114" s="11"/>
      <c r="AXL114" s="11"/>
      <c r="AXM114" s="11"/>
      <c r="AXN114" s="11"/>
      <c r="AXO114" s="11"/>
      <c r="AXP114" s="11"/>
      <c r="AXQ114" s="11"/>
      <c r="AXR114" s="11"/>
      <c r="AXS114" s="11"/>
      <c r="AXT114" s="11"/>
      <c r="AXU114" s="11"/>
      <c r="AXV114" s="11"/>
      <c r="AXW114" s="11"/>
      <c r="AXX114" s="11"/>
      <c r="AXY114" s="11"/>
      <c r="AXZ114" s="11"/>
      <c r="AYA114" s="11"/>
      <c r="AYB114" s="11"/>
      <c r="AYC114" s="11"/>
      <c r="AYD114" s="11"/>
      <c r="AYE114" s="11"/>
      <c r="AYF114" s="11"/>
      <c r="AYG114" s="11"/>
      <c r="AYH114" s="11"/>
      <c r="AYI114" s="11"/>
      <c r="AYJ114" s="11"/>
      <c r="AYK114" s="11"/>
      <c r="AYL114" s="11"/>
      <c r="AYM114" s="11"/>
      <c r="AYN114" s="11"/>
      <c r="AYO114" s="11"/>
      <c r="AYP114" s="11"/>
      <c r="AYQ114" s="11"/>
      <c r="AYR114" s="11"/>
      <c r="AYS114" s="11"/>
      <c r="AYT114" s="11"/>
      <c r="AYU114" s="11"/>
      <c r="AYV114" s="11"/>
      <c r="AYW114" s="11"/>
      <c r="AYX114" s="11"/>
      <c r="AYY114" s="11"/>
      <c r="AYZ114" s="11"/>
      <c r="AZA114" s="11"/>
      <c r="AZB114" s="11"/>
      <c r="AZC114" s="11"/>
      <c r="AZD114" s="11"/>
      <c r="AZE114" s="11"/>
      <c r="AZF114" s="11"/>
      <c r="AZG114" s="11"/>
      <c r="AZH114" s="11"/>
      <c r="AZI114" s="11"/>
      <c r="AZJ114" s="11"/>
      <c r="AZK114" s="11"/>
      <c r="AZL114" s="11"/>
      <c r="AZM114" s="11"/>
      <c r="AZN114" s="11"/>
      <c r="AZO114" s="11"/>
      <c r="AZP114" s="11"/>
      <c r="AZQ114" s="11"/>
      <c r="AZR114" s="11"/>
      <c r="AZS114" s="11"/>
      <c r="AZT114" s="11"/>
      <c r="AZU114" s="11"/>
      <c r="AZV114" s="11"/>
      <c r="AZW114" s="11"/>
      <c r="AZX114" s="11"/>
      <c r="AZY114" s="11"/>
      <c r="AZZ114" s="11"/>
      <c r="BAA114" s="11"/>
      <c r="BAB114" s="11"/>
      <c r="BAC114" s="11"/>
      <c r="BAD114" s="11"/>
      <c r="BAE114" s="11"/>
      <c r="BAF114" s="11"/>
      <c r="BAG114" s="11"/>
      <c r="BAH114" s="11"/>
      <c r="BAI114" s="11"/>
      <c r="BAJ114" s="11"/>
      <c r="BAK114" s="11"/>
      <c r="BAL114" s="11"/>
      <c r="BAM114" s="11"/>
      <c r="BAN114" s="11"/>
      <c r="BAO114" s="11"/>
      <c r="BAP114" s="11"/>
      <c r="BAQ114" s="11"/>
      <c r="BAR114" s="11"/>
      <c r="BAS114" s="11"/>
      <c r="BAT114" s="11"/>
      <c r="BAU114" s="11"/>
      <c r="BAV114" s="11"/>
      <c r="BAW114" s="11"/>
      <c r="BAX114" s="11"/>
      <c r="BAY114" s="11"/>
      <c r="BAZ114" s="11"/>
      <c r="BBA114" s="11"/>
      <c r="BBB114" s="11"/>
      <c r="BBC114" s="11"/>
      <c r="BBD114" s="11"/>
      <c r="BBE114" s="11"/>
      <c r="BBF114" s="11"/>
      <c r="BBG114" s="11"/>
      <c r="BBH114" s="11"/>
      <c r="BBI114" s="11"/>
      <c r="BBJ114" s="11"/>
      <c r="BBK114" s="11"/>
      <c r="BBL114" s="11"/>
      <c r="BBM114" s="11"/>
      <c r="BBN114" s="11"/>
      <c r="BBO114" s="11"/>
      <c r="BBP114" s="11"/>
      <c r="BBQ114" s="11"/>
      <c r="BBR114" s="11"/>
      <c r="BBS114" s="11"/>
      <c r="BBT114" s="11"/>
      <c r="BBU114" s="11"/>
      <c r="BBV114" s="11"/>
      <c r="BBW114" s="11"/>
      <c r="BBX114" s="11"/>
      <c r="BBY114" s="11"/>
      <c r="BBZ114" s="11"/>
      <c r="BCA114" s="11"/>
      <c r="BCB114" s="11"/>
      <c r="BCC114" s="11"/>
      <c r="BCD114" s="11"/>
      <c r="BCE114" s="11"/>
      <c r="BCF114" s="11"/>
      <c r="BCG114" s="11"/>
      <c r="BCH114" s="11"/>
      <c r="BCI114" s="11"/>
      <c r="BCJ114" s="11"/>
      <c r="BCK114" s="11"/>
      <c r="BCL114" s="11"/>
      <c r="BCM114" s="11"/>
      <c r="BCN114" s="11"/>
      <c r="BCO114" s="11"/>
      <c r="BCP114" s="11"/>
      <c r="BCQ114" s="11"/>
      <c r="BCR114" s="11"/>
      <c r="BCS114" s="11"/>
      <c r="BCT114" s="11"/>
      <c r="BCU114" s="11"/>
      <c r="BCV114" s="11"/>
      <c r="BCW114" s="11"/>
      <c r="BCX114" s="11"/>
      <c r="BCY114" s="11"/>
      <c r="BCZ114" s="11"/>
      <c r="BDA114" s="11"/>
      <c r="BDB114" s="11"/>
      <c r="BDC114" s="11"/>
      <c r="BDD114" s="11"/>
      <c r="BDE114" s="11"/>
      <c r="BDF114" s="11"/>
      <c r="BDG114" s="11"/>
      <c r="BDH114" s="11"/>
      <c r="BDI114" s="11"/>
      <c r="BDJ114" s="11"/>
      <c r="BDK114" s="11"/>
      <c r="BDL114" s="11"/>
      <c r="BDM114" s="11"/>
      <c r="BDN114" s="11"/>
      <c r="BDO114" s="11"/>
      <c r="BDP114" s="11"/>
      <c r="BDQ114" s="11"/>
      <c r="BDR114" s="11"/>
      <c r="BDS114" s="11"/>
      <c r="BDT114" s="11"/>
      <c r="BDU114" s="11"/>
      <c r="BDV114" s="11"/>
      <c r="BDW114" s="11"/>
      <c r="BDX114" s="11"/>
      <c r="BDY114" s="11"/>
      <c r="BDZ114" s="11"/>
      <c r="BEA114" s="11"/>
      <c r="BEB114" s="11"/>
      <c r="BEC114" s="11"/>
      <c r="BED114" s="11"/>
      <c r="BEE114" s="11"/>
      <c r="BEF114" s="11"/>
      <c r="BEG114" s="11"/>
      <c r="BEH114" s="11"/>
      <c r="BEI114" s="11"/>
      <c r="BEJ114" s="11"/>
      <c r="BEK114" s="11"/>
      <c r="BEL114" s="11"/>
      <c r="BEM114" s="11"/>
      <c r="BEN114" s="11"/>
      <c r="BEO114" s="11"/>
      <c r="BEP114" s="11"/>
      <c r="BEQ114" s="11"/>
      <c r="BER114" s="11"/>
      <c r="BES114" s="11"/>
      <c r="BET114" s="11"/>
      <c r="BEU114" s="11"/>
      <c r="BEV114" s="11"/>
      <c r="BEW114" s="11"/>
      <c r="BEX114" s="11"/>
      <c r="BEY114" s="11"/>
      <c r="BEZ114" s="11"/>
      <c r="BFA114" s="11"/>
      <c r="BFB114" s="11"/>
      <c r="BFC114" s="11"/>
      <c r="BFD114" s="11"/>
      <c r="BFE114" s="11"/>
      <c r="BFF114" s="11"/>
      <c r="BFG114" s="11"/>
      <c r="BFH114" s="11"/>
      <c r="BFI114" s="11"/>
      <c r="BFJ114" s="11"/>
      <c r="BFK114" s="11"/>
      <c r="BFL114" s="11"/>
      <c r="BFM114" s="11"/>
      <c r="BFN114" s="11"/>
      <c r="BFO114" s="11"/>
      <c r="BFP114" s="11"/>
      <c r="BFQ114" s="11"/>
      <c r="BFR114" s="11"/>
      <c r="BFS114" s="11"/>
      <c r="BFT114" s="11"/>
      <c r="BFU114" s="11"/>
      <c r="BFV114" s="11"/>
      <c r="BFW114" s="11"/>
      <c r="BFX114" s="11"/>
      <c r="BFY114" s="11"/>
      <c r="BFZ114" s="11"/>
      <c r="BGA114" s="11"/>
      <c r="BGB114" s="11"/>
      <c r="BGC114" s="11"/>
      <c r="BGD114" s="11"/>
      <c r="BGE114" s="11"/>
      <c r="BGF114" s="11"/>
      <c r="BGG114" s="11"/>
      <c r="BGH114" s="11"/>
      <c r="BGI114" s="11"/>
      <c r="BGJ114" s="11"/>
      <c r="BGK114" s="11"/>
      <c r="BGL114" s="11"/>
      <c r="BGM114" s="11"/>
      <c r="BGN114" s="11"/>
      <c r="BGO114" s="11"/>
      <c r="BGP114" s="11"/>
      <c r="BGQ114" s="11"/>
      <c r="BGR114" s="11"/>
      <c r="BGS114" s="11"/>
      <c r="BGT114" s="11"/>
      <c r="BGU114" s="11"/>
      <c r="BGV114" s="11"/>
      <c r="BGW114" s="11"/>
      <c r="BGX114" s="11"/>
      <c r="BGY114" s="11"/>
      <c r="BGZ114" s="11"/>
      <c r="BHA114" s="11"/>
      <c r="BHB114" s="11"/>
      <c r="BHC114" s="11"/>
      <c r="BHD114" s="11"/>
      <c r="BHE114" s="11"/>
      <c r="BHF114" s="11"/>
      <c r="BHG114" s="11"/>
      <c r="BHH114" s="11"/>
      <c r="BHI114" s="11"/>
      <c r="BHJ114" s="11"/>
      <c r="BHK114" s="11"/>
      <c r="BHL114" s="11"/>
      <c r="BHM114" s="11"/>
      <c r="BHN114" s="11"/>
      <c r="BHO114" s="11"/>
      <c r="BHP114" s="11"/>
      <c r="BHQ114" s="11"/>
      <c r="BHR114" s="11"/>
      <c r="BHS114" s="11"/>
      <c r="BHT114" s="11"/>
      <c r="BHU114" s="11"/>
      <c r="BHV114" s="11"/>
      <c r="BHW114" s="11"/>
      <c r="BHX114" s="11"/>
      <c r="BHY114" s="11"/>
      <c r="BHZ114" s="11"/>
      <c r="BIA114" s="11"/>
      <c r="BIB114" s="11"/>
      <c r="BIC114" s="11"/>
      <c r="BID114" s="11"/>
      <c r="BIE114" s="11"/>
      <c r="BIF114" s="11"/>
      <c r="BIG114" s="11"/>
      <c r="BIH114" s="11"/>
      <c r="BII114" s="11"/>
      <c r="BIJ114" s="11"/>
      <c r="BIK114" s="11"/>
      <c r="BIL114" s="11"/>
      <c r="BIM114" s="11"/>
      <c r="BIN114" s="11"/>
      <c r="BIO114" s="11"/>
      <c r="BIP114" s="11"/>
      <c r="BIQ114" s="11"/>
      <c r="BIR114" s="11"/>
      <c r="BIS114" s="11"/>
      <c r="BIT114" s="11"/>
      <c r="BIU114" s="11"/>
      <c r="BIV114" s="11"/>
      <c r="BIW114" s="11"/>
      <c r="BIX114" s="11"/>
      <c r="BIY114" s="11"/>
      <c r="BIZ114" s="11"/>
      <c r="BJA114" s="11"/>
      <c r="BJB114" s="11"/>
      <c r="BJC114" s="11"/>
      <c r="BJD114" s="11"/>
      <c r="BJE114" s="11"/>
      <c r="BJF114" s="11"/>
      <c r="BJG114" s="11"/>
      <c r="BJH114" s="11"/>
      <c r="BJI114" s="11"/>
      <c r="BJJ114" s="11"/>
      <c r="BJK114" s="11"/>
      <c r="BJL114" s="11"/>
      <c r="BJM114" s="11"/>
      <c r="BJN114" s="11"/>
      <c r="BJO114" s="11"/>
      <c r="BJP114" s="11"/>
      <c r="BJQ114" s="11"/>
      <c r="BJR114" s="11"/>
      <c r="BJS114" s="11"/>
      <c r="BJT114" s="11"/>
      <c r="BJU114" s="11"/>
      <c r="BJV114" s="11"/>
      <c r="BJW114" s="11"/>
      <c r="BJX114" s="11"/>
      <c r="BJY114" s="11"/>
      <c r="BJZ114" s="11"/>
      <c r="BKA114" s="11"/>
      <c r="BKB114" s="11"/>
      <c r="BKC114" s="11"/>
      <c r="BKD114" s="11"/>
      <c r="BKE114" s="11"/>
      <c r="BKF114" s="11"/>
      <c r="BKG114" s="11"/>
      <c r="BKH114" s="11"/>
      <c r="BKI114" s="11"/>
      <c r="BKJ114" s="11"/>
      <c r="BKK114" s="11"/>
      <c r="BKL114" s="11"/>
      <c r="BKM114" s="11"/>
      <c r="BKN114" s="11"/>
      <c r="BKO114" s="11"/>
      <c r="BKP114" s="11"/>
      <c r="BKQ114" s="11"/>
      <c r="BKR114" s="11"/>
      <c r="BKS114" s="11"/>
      <c r="BKT114" s="11"/>
      <c r="BKU114" s="11"/>
      <c r="BKV114" s="11"/>
      <c r="BKW114" s="11"/>
      <c r="BKX114" s="11"/>
      <c r="BKY114" s="11"/>
      <c r="BKZ114" s="11"/>
      <c r="BLA114" s="11"/>
      <c r="BLB114" s="11"/>
      <c r="BLC114" s="11"/>
      <c r="BLD114" s="11"/>
      <c r="BLE114" s="11"/>
      <c r="BLF114" s="11"/>
      <c r="BLG114" s="11"/>
      <c r="BLH114" s="11"/>
      <c r="BLI114" s="11"/>
      <c r="BLJ114" s="11"/>
      <c r="BLK114" s="11"/>
      <c r="BLL114" s="11"/>
      <c r="BLM114" s="11"/>
      <c r="BLN114" s="11"/>
      <c r="BLO114" s="11"/>
      <c r="BLP114" s="11"/>
      <c r="BLQ114" s="11"/>
      <c r="BLR114" s="11"/>
      <c r="BLS114" s="11"/>
    </row>
    <row r="115" spans="1:1683" s="8" customFormat="1" ht="65.25" customHeight="1">
      <c r="A115" s="42" t="s">
        <v>76</v>
      </c>
      <c r="B115" s="116" t="s">
        <v>70</v>
      </c>
      <c r="C115" s="117"/>
      <c r="D115" s="43">
        <v>2024</v>
      </c>
      <c r="E115" s="44">
        <f t="shared" si="40"/>
        <v>822.92638999999997</v>
      </c>
      <c r="F115" s="44">
        <v>0</v>
      </c>
      <c r="G115" s="44">
        <v>0</v>
      </c>
      <c r="H115" s="44">
        <v>0</v>
      </c>
      <c r="I115" s="44">
        <v>822.92638999999997</v>
      </c>
      <c r="J115" s="44">
        <v>0</v>
      </c>
      <c r="K115" s="128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  <c r="OP115" s="11"/>
      <c r="OQ115" s="11"/>
      <c r="OR115" s="11"/>
      <c r="OS115" s="11"/>
      <c r="OT115" s="11"/>
      <c r="OU115" s="11"/>
      <c r="OV115" s="11"/>
      <c r="OW115" s="11"/>
      <c r="OX115" s="11"/>
      <c r="OY115" s="11"/>
      <c r="OZ115" s="11"/>
      <c r="PA115" s="11"/>
      <c r="PB115" s="11"/>
      <c r="PC115" s="11"/>
      <c r="PD115" s="11"/>
      <c r="PE115" s="11"/>
      <c r="PF115" s="11"/>
      <c r="PG115" s="11"/>
      <c r="PH115" s="11"/>
      <c r="PI115" s="11"/>
      <c r="PJ115" s="11"/>
      <c r="PK115" s="11"/>
      <c r="PL115" s="11"/>
      <c r="PM115" s="11"/>
      <c r="PN115" s="11"/>
      <c r="PO115" s="11"/>
      <c r="PP115" s="11"/>
      <c r="PQ115" s="11"/>
      <c r="PR115" s="11"/>
      <c r="PS115" s="11"/>
      <c r="PT115" s="11"/>
      <c r="PU115" s="11"/>
      <c r="PV115" s="11"/>
      <c r="PW115" s="11"/>
      <c r="PX115" s="11"/>
      <c r="PY115" s="11"/>
      <c r="PZ115" s="11"/>
      <c r="QA115" s="11"/>
      <c r="QB115" s="11"/>
      <c r="QC115" s="11"/>
      <c r="QD115" s="11"/>
      <c r="QE115" s="11"/>
      <c r="QF115" s="11"/>
      <c r="QG115" s="11"/>
      <c r="QH115" s="11"/>
      <c r="QI115" s="11"/>
      <c r="QJ115" s="11"/>
      <c r="QK115" s="11"/>
      <c r="QL115" s="11"/>
      <c r="QM115" s="11"/>
      <c r="QN115" s="11"/>
      <c r="QO115" s="11"/>
      <c r="QP115" s="11"/>
      <c r="QQ115" s="11"/>
      <c r="QR115" s="11"/>
      <c r="QS115" s="11"/>
      <c r="QT115" s="11"/>
      <c r="QU115" s="11"/>
      <c r="QV115" s="11"/>
      <c r="QW115" s="11"/>
      <c r="QX115" s="11"/>
      <c r="QY115" s="11"/>
      <c r="QZ115" s="11"/>
      <c r="RA115" s="11"/>
      <c r="RB115" s="11"/>
      <c r="RC115" s="11"/>
      <c r="RD115" s="11"/>
      <c r="RE115" s="11"/>
      <c r="RF115" s="11"/>
      <c r="RG115" s="11"/>
      <c r="RH115" s="11"/>
      <c r="RI115" s="11"/>
      <c r="RJ115" s="11"/>
      <c r="RK115" s="11"/>
      <c r="RL115" s="11"/>
      <c r="RM115" s="11"/>
      <c r="RN115" s="11"/>
      <c r="RO115" s="11"/>
      <c r="RP115" s="11"/>
      <c r="RQ115" s="11"/>
      <c r="RR115" s="11"/>
      <c r="RS115" s="11"/>
      <c r="RT115" s="11"/>
      <c r="RU115" s="11"/>
      <c r="RV115" s="11"/>
      <c r="RW115" s="11"/>
      <c r="RX115" s="11"/>
      <c r="RY115" s="11"/>
      <c r="RZ115" s="11"/>
      <c r="SA115" s="11"/>
      <c r="SB115" s="11"/>
      <c r="SC115" s="11"/>
      <c r="SD115" s="11"/>
      <c r="SE115" s="11"/>
      <c r="SF115" s="11"/>
      <c r="SG115" s="11"/>
      <c r="SH115" s="11"/>
      <c r="SI115" s="11"/>
      <c r="SJ115" s="11"/>
      <c r="SK115" s="11"/>
      <c r="SL115" s="11"/>
      <c r="SM115" s="11"/>
      <c r="SN115" s="11"/>
      <c r="SO115" s="11"/>
      <c r="SP115" s="11"/>
      <c r="SQ115" s="11"/>
      <c r="SR115" s="11"/>
      <c r="SS115" s="11"/>
      <c r="ST115" s="11"/>
      <c r="SU115" s="11"/>
      <c r="SV115" s="11"/>
      <c r="SW115" s="11"/>
      <c r="SX115" s="11"/>
      <c r="SY115" s="11"/>
      <c r="SZ115" s="11"/>
      <c r="TA115" s="11"/>
      <c r="TB115" s="11"/>
      <c r="TC115" s="11"/>
      <c r="TD115" s="11"/>
      <c r="TE115" s="11"/>
      <c r="TF115" s="11"/>
      <c r="TG115" s="11"/>
      <c r="TH115" s="11"/>
      <c r="TI115" s="11"/>
      <c r="TJ115" s="11"/>
      <c r="TK115" s="11"/>
      <c r="TL115" s="11"/>
      <c r="TM115" s="11"/>
      <c r="TN115" s="11"/>
      <c r="TO115" s="11"/>
      <c r="TP115" s="11"/>
      <c r="TQ115" s="11"/>
      <c r="TR115" s="11"/>
      <c r="TS115" s="11"/>
      <c r="TT115" s="11"/>
      <c r="TU115" s="11"/>
      <c r="TV115" s="11"/>
      <c r="TW115" s="11"/>
      <c r="TX115" s="11"/>
      <c r="TY115" s="11"/>
      <c r="TZ115" s="11"/>
      <c r="UA115" s="11"/>
      <c r="UB115" s="11"/>
      <c r="UC115" s="11"/>
      <c r="UD115" s="11"/>
      <c r="UE115" s="11"/>
      <c r="UF115" s="11"/>
      <c r="UG115" s="11"/>
      <c r="UH115" s="11"/>
      <c r="UI115" s="11"/>
      <c r="UJ115" s="11"/>
      <c r="UK115" s="11"/>
      <c r="UL115" s="11"/>
      <c r="UM115" s="11"/>
      <c r="UN115" s="11"/>
      <c r="UO115" s="11"/>
      <c r="UP115" s="11"/>
      <c r="UQ115" s="11"/>
      <c r="UR115" s="11"/>
      <c r="US115" s="11"/>
      <c r="UT115" s="11"/>
      <c r="UU115" s="11"/>
      <c r="UV115" s="11"/>
      <c r="UW115" s="11"/>
      <c r="UX115" s="11"/>
      <c r="UY115" s="11"/>
      <c r="UZ115" s="11"/>
      <c r="VA115" s="11"/>
      <c r="VB115" s="11"/>
      <c r="VC115" s="11"/>
      <c r="VD115" s="11"/>
      <c r="VE115" s="11"/>
      <c r="VF115" s="11"/>
      <c r="VG115" s="11"/>
      <c r="VH115" s="11"/>
      <c r="VI115" s="11"/>
      <c r="VJ115" s="11"/>
      <c r="VK115" s="11"/>
      <c r="VL115" s="11"/>
      <c r="VM115" s="11"/>
      <c r="VN115" s="11"/>
      <c r="VO115" s="11"/>
      <c r="VP115" s="11"/>
      <c r="VQ115" s="11"/>
      <c r="VR115" s="11"/>
      <c r="VS115" s="11"/>
      <c r="VT115" s="11"/>
      <c r="VU115" s="11"/>
      <c r="VV115" s="11"/>
      <c r="VW115" s="11"/>
      <c r="VX115" s="11"/>
      <c r="VY115" s="11"/>
      <c r="VZ115" s="11"/>
      <c r="WA115" s="11"/>
      <c r="WB115" s="11"/>
      <c r="WC115" s="11"/>
      <c r="WD115" s="11"/>
      <c r="WE115" s="11"/>
      <c r="WF115" s="11"/>
      <c r="WG115" s="11"/>
      <c r="WH115" s="11"/>
      <c r="WI115" s="11"/>
      <c r="WJ115" s="11"/>
      <c r="WK115" s="11"/>
      <c r="WL115" s="11"/>
      <c r="WM115" s="11"/>
      <c r="WN115" s="11"/>
      <c r="WO115" s="11"/>
      <c r="WP115" s="11"/>
      <c r="WQ115" s="11"/>
      <c r="WR115" s="11"/>
      <c r="WS115" s="11"/>
      <c r="WT115" s="11"/>
      <c r="WU115" s="11"/>
      <c r="WV115" s="11"/>
      <c r="WW115" s="11"/>
      <c r="WX115" s="11"/>
      <c r="WY115" s="11"/>
      <c r="WZ115" s="11"/>
      <c r="XA115" s="11"/>
      <c r="XB115" s="11"/>
      <c r="XC115" s="11"/>
      <c r="XD115" s="11"/>
      <c r="XE115" s="11"/>
      <c r="XF115" s="11"/>
      <c r="XG115" s="11"/>
      <c r="XH115" s="11"/>
      <c r="XI115" s="11"/>
      <c r="XJ115" s="11"/>
      <c r="XK115" s="11"/>
      <c r="XL115" s="11"/>
      <c r="XM115" s="11"/>
      <c r="XN115" s="11"/>
      <c r="XO115" s="11"/>
      <c r="XP115" s="11"/>
      <c r="XQ115" s="11"/>
      <c r="XR115" s="11"/>
      <c r="XS115" s="11"/>
      <c r="XT115" s="11"/>
      <c r="XU115" s="11"/>
      <c r="XV115" s="11"/>
      <c r="XW115" s="11"/>
      <c r="XX115" s="11"/>
      <c r="XY115" s="11"/>
      <c r="XZ115" s="11"/>
      <c r="YA115" s="11"/>
      <c r="YB115" s="11"/>
      <c r="YC115" s="11"/>
      <c r="YD115" s="11"/>
      <c r="YE115" s="11"/>
      <c r="YF115" s="11"/>
      <c r="YG115" s="11"/>
      <c r="YH115" s="11"/>
      <c r="YI115" s="11"/>
      <c r="YJ115" s="11"/>
      <c r="YK115" s="11"/>
      <c r="YL115" s="11"/>
      <c r="YM115" s="11"/>
      <c r="YN115" s="11"/>
      <c r="YO115" s="11"/>
      <c r="YP115" s="11"/>
      <c r="YQ115" s="11"/>
      <c r="YR115" s="11"/>
      <c r="YS115" s="11"/>
      <c r="YT115" s="11"/>
      <c r="YU115" s="11"/>
      <c r="YV115" s="11"/>
      <c r="YW115" s="11"/>
      <c r="YX115" s="11"/>
      <c r="YY115" s="11"/>
      <c r="YZ115" s="11"/>
      <c r="ZA115" s="11"/>
      <c r="ZB115" s="11"/>
      <c r="ZC115" s="11"/>
      <c r="ZD115" s="11"/>
      <c r="ZE115" s="11"/>
      <c r="ZF115" s="11"/>
      <c r="ZG115" s="11"/>
      <c r="ZH115" s="11"/>
      <c r="ZI115" s="11"/>
      <c r="ZJ115" s="11"/>
      <c r="ZK115" s="11"/>
      <c r="ZL115" s="11"/>
      <c r="ZM115" s="11"/>
      <c r="ZN115" s="11"/>
      <c r="ZO115" s="11"/>
      <c r="ZP115" s="11"/>
      <c r="ZQ115" s="11"/>
      <c r="ZR115" s="11"/>
      <c r="ZS115" s="11"/>
      <c r="ZT115" s="11"/>
      <c r="ZU115" s="11"/>
      <c r="ZV115" s="11"/>
      <c r="ZW115" s="11"/>
      <c r="ZX115" s="11"/>
      <c r="ZY115" s="11"/>
      <c r="ZZ115" s="11"/>
      <c r="AAA115" s="11"/>
      <c r="AAB115" s="11"/>
      <c r="AAC115" s="11"/>
      <c r="AAD115" s="11"/>
      <c r="AAE115" s="11"/>
      <c r="AAF115" s="11"/>
      <c r="AAG115" s="11"/>
      <c r="AAH115" s="11"/>
      <c r="AAI115" s="11"/>
      <c r="AAJ115" s="11"/>
      <c r="AAK115" s="11"/>
      <c r="AAL115" s="11"/>
      <c r="AAM115" s="11"/>
      <c r="AAN115" s="11"/>
      <c r="AAO115" s="11"/>
      <c r="AAP115" s="11"/>
      <c r="AAQ115" s="11"/>
      <c r="AAR115" s="11"/>
      <c r="AAS115" s="11"/>
      <c r="AAT115" s="11"/>
      <c r="AAU115" s="11"/>
      <c r="AAV115" s="11"/>
      <c r="AAW115" s="11"/>
      <c r="AAX115" s="11"/>
      <c r="AAY115" s="11"/>
      <c r="AAZ115" s="11"/>
      <c r="ABA115" s="11"/>
      <c r="ABB115" s="11"/>
      <c r="ABC115" s="11"/>
      <c r="ABD115" s="11"/>
      <c r="ABE115" s="11"/>
      <c r="ABF115" s="11"/>
      <c r="ABG115" s="11"/>
      <c r="ABH115" s="11"/>
      <c r="ABI115" s="11"/>
      <c r="ABJ115" s="11"/>
      <c r="ABK115" s="11"/>
      <c r="ABL115" s="11"/>
      <c r="ABM115" s="11"/>
      <c r="ABN115" s="11"/>
      <c r="ABO115" s="11"/>
      <c r="ABP115" s="11"/>
      <c r="ABQ115" s="11"/>
      <c r="ABR115" s="11"/>
      <c r="ABS115" s="11"/>
      <c r="ABT115" s="11"/>
      <c r="ABU115" s="11"/>
      <c r="ABV115" s="11"/>
      <c r="ABW115" s="11"/>
      <c r="ABX115" s="11"/>
      <c r="ABY115" s="11"/>
      <c r="ABZ115" s="11"/>
      <c r="ACA115" s="11"/>
      <c r="ACB115" s="11"/>
      <c r="ACC115" s="11"/>
      <c r="ACD115" s="11"/>
      <c r="ACE115" s="11"/>
      <c r="ACF115" s="11"/>
      <c r="ACG115" s="11"/>
      <c r="ACH115" s="11"/>
      <c r="ACI115" s="11"/>
      <c r="ACJ115" s="11"/>
      <c r="ACK115" s="11"/>
      <c r="ACL115" s="11"/>
      <c r="ACM115" s="11"/>
      <c r="ACN115" s="11"/>
      <c r="ACO115" s="11"/>
      <c r="ACP115" s="11"/>
      <c r="ACQ115" s="11"/>
      <c r="ACR115" s="11"/>
      <c r="ACS115" s="11"/>
      <c r="ACT115" s="11"/>
      <c r="ACU115" s="11"/>
      <c r="ACV115" s="11"/>
      <c r="ACW115" s="11"/>
      <c r="ACX115" s="11"/>
      <c r="ACY115" s="11"/>
      <c r="ACZ115" s="11"/>
      <c r="ADA115" s="11"/>
      <c r="ADB115" s="11"/>
      <c r="ADC115" s="11"/>
      <c r="ADD115" s="11"/>
      <c r="ADE115" s="11"/>
      <c r="ADF115" s="11"/>
      <c r="ADG115" s="11"/>
      <c r="ADH115" s="11"/>
      <c r="ADI115" s="11"/>
      <c r="ADJ115" s="11"/>
      <c r="ADK115" s="11"/>
      <c r="ADL115" s="11"/>
      <c r="ADM115" s="11"/>
      <c r="ADN115" s="11"/>
      <c r="ADO115" s="11"/>
      <c r="ADP115" s="11"/>
      <c r="ADQ115" s="11"/>
      <c r="ADR115" s="11"/>
      <c r="ADS115" s="11"/>
      <c r="ADT115" s="11"/>
      <c r="ADU115" s="11"/>
      <c r="ADV115" s="11"/>
      <c r="ADW115" s="11"/>
      <c r="ADX115" s="11"/>
      <c r="ADY115" s="11"/>
      <c r="ADZ115" s="11"/>
      <c r="AEA115" s="11"/>
      <c r="AEB115" s="11"/>
      <c r="AEC115" s="11"/>
      <c r="AED115" s="11"/>
      <c r="AEE115" s="11"/>
      <c r="AEF115" s="11"/>
      <c r="AEG115" s="11"/>
      <c r="AEH115" s="11"/>
      <c r="AEI115" s="11"/>
      <c r="AEJ115" s="11"/>
      <c r="AEK115" s="11"/>
      <c r="AEL115" s="11"/>
      <c r="AEM115" s="11"/>
      <c r="AEN115" s="11"/>
      <c r="AEO115" s="11"/>
      <c r="AEP115" s="11"/>
      <c r="AEQ115" s="11"/>
      <c r="AER115" s="11"/>
      <c r="AES115" s="11"/>
      <c r="AET115" s="11"/>
      <c r="AEU115" s="11"/>
      <c r="AEV115" s="11"/>
      <c r="AEW115" s="11"/>
      <c r="AEX115" s="11"/>
      <c r="AEY115" s="11"/>
      <c r="AEZ115" s="11"/>
      <c r="AFA115" s="11"/>
      <c r="AFB115" s="11"/>
      <c r="AFC115" s="11"/>
      <c r="AFD115" s="11"/>
      <c r="AFE115" s="11"/>
      <c r="AFF115" s="11"/>
      <c r="AFG115" s="11"/>
      <c r="AFH115" s="11"/>
      <c r="AFI115" s="11"/>
      <c r="AFJ115" s="11"/>
      <c r="AFK115" s="11"/>
      <c r="AFL115" s="11"/>
      <c r="AFM115" s="11"/>
      <c r="AFN115" s="11"/>
      <c r="AFO115" s="11"/>
      <c r="AFP115" s="11"/>
      <c r="AFQ115" s="11"/>
      <c r="AFR115" s="11"/>
      <c r="AFS115" s="11"/>
      <c r="AFT115" s="11"/>
      <c r="AFU115" s="11"/>
      <c r="AFV115" s="11"/>
      <c r="AFW115" s="11"/>
      <c r="AFX115" s="11"/>
      <c r="AFY115" s="11"/>
      <c r="AFZ115" s="11"/>
      <c r="AGA115" s="11"/>
      <c r="AGB115" s="11"/>
      <c r="AGC115" s="11"/>
      <c r="AGD115" s="11"/>
      <c r="AGE115" s="11"/>
      <c r="AGF115" s="11"/>
      <c r="AGG115" s="11"/>
      <c r="AGH115" s="11"/>
      <c r="AGI115" s="11"/>
      <c r="AGJ115" s="11"/>
      <c r="AGK115" s="11"/>
      <c r="AGL115" s="11"/>
      <c r="AGM115" s="11"/>
      <c r="AGN115" s="11"/>
      <c r="AGO115" s="11"/>
      <c r="AGP115" s="11"/>
      <c r="AGQ115" s="11"/>
      <c r="AGR115" s="11"/>
      <c r="AGS115" s="11"/>
      <c r="AGT115" s="11"/>
      <c r="AGU115" s="11"/>
      <c r="AGV115" s="11"/>
      <c r="AGW115" s="11"/>
      <c r="AGX115" s="11"/>
      <c r="AGY115" s="11"/>
      <c r="AGZ115" s="11"/>
      <c r="AHA115" s="11"/>
      <c r="AHB115" s="11"/>
      <c r="AHC115" s="11"/>
      <c r="AHD115" s="11"/>
      <c r="AHE115" s="11"/>
      <c r="AHF115" s="11"/>
      <c r="AHG115" s="11"/>
      <c r="AHH115" s="11"/>
      <c r="AHI115" s="11"/>
      <c r="AHJ115" s="11"/>
      <c r="AHK115" s="11"/>
      <c r="AHL115" s="11"/>
      <c r="AHM115" s="11"/>
      <c r="AHN115" s="11"/>
      <c r="AHO115" s="11"/>
      <c r="AHP115" s="11"/>
      <c r="AHQ115" s="11"/>
      <c r="AHR115" s="11"/>
      <c r="AHS115" s="11"/>
      <c r="AHT115" s="11"/>
      <c r="AHU115" s="11"/>
      <c r="AHV115" s="11"/>
      <c r="AHW115" s="11"/>
      <c r="AHX115" s="11"/>
      <c r="AHY115" s="11"/>
      <c r="AHZ115" s="11"/>
      <c r="AIA115" s="11"/>
      <c r="AIB115" s="11"/>
      <c r="AIC115" s="11"/>
      <c r="AID115" s="11"/>
      <c r="AIE115" s="11"/>
      <c r="AIF115" s="11"/>
      <c r="AIG115" s="11"/>
      <c r="AIH115" s="11"/>
      <c r="AII115" s="11"/>
      <c r="AIJ115" s="11"/>
      <c r="AIK115" s="11"/>
      <c r="AIL115" s="11"/>
      <c r="AIM115" s="11"/>
      <c r="AIN115" s="11"/>
      <c r="AIO115" s="11"/>
      <c r="AIP115" s="11"/>
      <c r="AIQ115" s="11"/>
      <c r="AIR115" s="11"/>
      <c r="AIS115" s="11"/>
      <c r="AIT115" s="11"/>
      <c r="AIU115" s="11"/>
      <c r="AIV115" s="11"/>
      <c r="AIW115" s="11"/>
      <c r="AIX115" s="11"/>
      <c r="AIY115" s="11"/>
      <c r="AIZ115" s="11"/>
      <c r="AJA115" s="11"/>
      <c r="AJB115" s="11"/>
      <c r="AJC115" s="11"/>
      <c r="AJD115" s="11"/>
      <c r="AJE115" s="11"/>
      <c r="AJF115" s="11"/>
      <c r="AJG115" s="11"/>
      <c r="AJH115" s="11"/>
      <c r="AJI115" s="11"/>
      <c r="AJJ115" s="11"/>
      <c r="AJK115" s="11"/>
      <c r="AJL115" s="11"/>
      <c r="AJM115" s="11"/>
      <c r="AJN115" s="11"/>
      <c r="AJO115" s="11"/>
      <c r="AJP115" s="11"/>
      <c r="AJQ115" s="11"/>
      <c r="AJR115" s="11"/>
      <c r="AJS115" s="11"/>
      <c r="AJT115" s="11"/>
      <c r="AJU115" s="11"/>
      <c r="AJV115" s="11"/>
      <c r="AJW115" s="11"/>
      <c r="AJX115" s="11"/>
      <c r="AJY115" s="11"/>
      <c r="AJZ115" s="11"/>
      <c r="AKA115" s="11"/>
      <c r="AKB115" s="11"/>
      <c r="AKC115" s="11"/>
      <c r="AKD115" s="11"/>
      <c r="AKE115" s="11"/>
      <c r="AKF115" s="11"/>
      <c r="AKG115" s="11"/>
      <c r="AKH115" s="11"/>
      <c r="AKI115" s="11"/>
      <c r="AKJ115" s="11"/>
      <c r="AKK115" s="11"/>
      <c r="AKL115" s="11"/>
      <c r="AKM115" s="11"/>
      <c r="AKN115" s="11"/>
      <c r="AKO115" s="11"/>
      <c r="AKP115" s="11"/>
      <c r="AKQ115" s="11"/>
      <c r="AKR115" s="11"/>
      <c r="AKS115" s="11"/>
      <c r="AKT115" s="11"/>
      <c r="AKU115" s="11"/>
      <c r="AKV115" s="11"/>
      <c r="AKW115" s="11"/>
      <c r="AKX115" s="11"/>
      <c r="AKY115" s="11"/>
      <c r="AKZ115" s="11"/>
      <c r="ALA115" s="11"/>
      <c r="ALB115" s="11"/>
      <c r="ALC115" s="11"/>
      <c r="ALD115" s="11"/>
      <c r="ALE115" s="11"/>
      <c r="ALF115" s="11"/>
      <c r="ALG115" s="11"/>
      <c r="ALH115" s="11"/>
      <c r="ALI115" s="11"/>
      <c r="ALJ115" s="11"/>
      <c r="ALK115" s="11"/>
      <c r="ALL115" s="11"/>
      <c r="ALM115" s="11"/>
      <c r="ALN115" s="11"/>
      <c r="ALO115" s="11"/>
      <c r="ALP115" s="11"/>
      <c r="ALQ115" s="11"/>
      <c r="ALR115" s="11"/>
      <c r="ALS115" s="11"/>
      <c r="ALT115" s="11"/>
      <c r="ALU115" s="11"/>
      <c r="ALV115" s="11"/>
      <c r="ALW115" s="11"/>
      <c r="ALX115" s="11"/>
      <c r="ALY115" s="11"/>
      <c r="ALZ115" s="11"/>
      <c r="AMA115" s="11"/>
      <c r="AMB115" s="11"/>
      <c r="AMC115" s="11"/>
      <c r="AMD115" s="11"/>
      <c r="AME115" s="11"/>
      <c r="AMF115" s="11"/>
      <c r="AMG115" s="11"/>
      <c r="AMH115" s="11"/>
      <c r="AMI115" s="11"/>
      <c r="AMJ115" s="11"/>
      <c r="AMK115" s="11"/>
      <c r="AML115" s="11"/>
      <c r="AMM115" s="11"/>
      <c r="AMN115" s="11"/>
      <c r="AMO115" s="11"/>
      <c r="AMP115" s="11"/>
      <c r="AMQ115" s="11"/>
      <c r="AMR115" s="11"/>
      <c r="AMS115" s="11"/>
      <c r="AMT115" s="11"/>
      <c r="AMU115" s="11"/>
      <c r="AMV115" s="11"/>
      <c r="AMW115" s="11"/>
      <c r="AMX115" s="11"/>
      <c r="AMY115" s="11"/>
      <c r="AMZ115" s="11"/>
      <c r="ANA115" s="11"/>
      <c r="ANB115" s="11"/>
      <c r="ANC115" s="11"/>
      <c r="AND115" s="11"/>
      <c r="ANE115" s="11"/>
      <c r="ANF115" s="11"/>
      <c r="ANG115" s="11"/>
      <c r="ANH115" s="11"/>
      <c r="ANI115" s="11"/>
      <c r="ANJ115" s="11"/>
      <c r="ANK115" s="11"/>
      <c r="ANL115" s="11"/>
      <c r="ANM115" s="11"/>
      <c r="ANN115" s="11"/>
      <c r="ANO115" s="11"/>
      <c r="ANP115" s="11"/>
      <c r="ANQ115" s="11"/>
      <c r="ANR115" s="11"/>
      <c r="ANS115" s="11"/>
      <c r="ANT115" s="11"/>
      <c r="ANU115" s="11"/>
      <c r="ANV115" s="11"/>
      <c r="ANW115" s="11"/>
      <c r="ANX115" s="11"/>
      <c r="ANY115" s="11"/>
      <c r="ANZ115" s="11"/>
      <c r="AOA115" s="11"/>
      <c r="AOB115" s="11"/>
      <c r="AOC115" s="11"/>
      <c r="AOD115" s="11"/>
      <c r="AOE115" s="11"/>
      <c r="AOF115" s="11"/>
      <c r="AOG115" s="11"/>
      <c r="AOH115" s="11"/>
      <c r="AOI115" s="11"/>
      <c r="AOJ115" s="11"/>
      <c r="AOK115" s="11"/>
      <c r="AOL115" s="11"/>
      <c r="AOM115" s="11"/>
      <c r="AON115" s="11"/>
      <c r="AOO115" s="11"/>
      <c r="AOP115" s="11"/>
      <c r="AOQ115" s="11"/>
      <c r="AOR115" s="11"/>
      <c r="AOS115" s="11"/>
      <c r="AOT115" s="11"/>
      <c r="AOU115" s="11"/>
      <c r="AOV115" s="11"/>
      <c r="AOW115" s="11"/>
      <c r="AOX115" s="11"/>
      <c r="AOY115" s="11"/>
      <c r="AOZ115" s="11"/>
      <c r="APA115" s="11"/>
      <c r="APB115" s="11"/>
      <c r="APC115" s="11"/>
      <c r="APD115" s="11"/>
      <c r="APE115" s="11"/>
      <c r="APF115" s="11"/>
      <c r="APG115" s="11"/>
      <c r="APH115" s="11"/>
      <c r="API115" s="11"/>
      <c r="APJ115" s="11"/>
      <c r="APK115" s="11"/>
      <c r="APL115" s="11"/>
      <c r="APM115" s="11"/>
      <c r="APN115" s="11"/>
      <c r="APO115" s="11"/>
      <c r="APP115" s="11"/>
      <c r="APQ115" s="11"/>
      <c r="APR115" s="11"/>
      <c r="APS115" s="11"/>
      <c r="APT115" s="11"/>
      <c r="APU115" s="11"/>
      <c r="APV115" s="11"/>
      <c r="APW115" s="11"/>
      <c r="APX115" s="11"/>
      <c r="APY115" s="11"/>
      <c r="APZ115" s="11"/>
      <c r="AQA115" s="11"/>
      <c r="AQB115" s="11"/>
      <c r="AQC115" s="11"/>
      <c r="AQD115" s="11"/>
      <c r="AQE115" s="11"/>
      <c r="AQF115" s="11"/>
      <c r="AQG115" s="11"/>
      <c r="AQH115" s="11"/>
      <c r="AQI115" s="11"/>
      <c r="AQJ115" s="11"/>
      <c r="AQK115" s="11"/>
      <c r="AQL115" s="11"/>
      <c r="AQM115" s="11"/>
      <c r="AQN115" s="11"/>
      <c r="AQO115" s="11"/>
      <c r="AQP115" s="11"/>
      <c r="AQQ115" s="11"/>
      <c r="AQR115" s="11"/>
      <c r="AQS115" s="11"/>
      <c r="AQT115" s="11"/>
      <c r="AQU115" s="11"/>
      <c r="AQV115" s="11"/>
      <c r="AQW115" s="11"/>
      <c r="AQX115" s="11"/>
      <c r="AQY115" s="11"/>
      <c r="AQZ115" s="11"/>
      <c r="ARA115" s="11"/>
      <c r="ARB115" s="11"/>
      <c r="ARC115" s="11"/>
      <c r="ARD115" s="11"/>
      <c r="ARE115" s="11"/>
      <c r="ARF115" s="11"/>
      <c r="ARG115" s="11"/>
      <c r="ARH115" s="11"/>
      <c r="ARI115" s="11"/>
      <c r="ARJ115" s="11"/>
      <c r="ARK115" s="11"/>
      <c r="ARL115" s="11"/>
      <c r="ARM115" s="11"/>
      <c r="ARN115" s="11"/>
      <c r="ARO115" s="11"/>
      <c r="ARP115" s="11"/>
      <c r="ARQ115" s="11"/>
      <c r="ARR115" s="11"/>
      <c r="ARS115" s="11"/>
      <c r="ART115" s="11"/>
      <c r="ARU115" s="11"/>
      <c r="ARV115" s="11"/>
      <c r="ARW115" s="11"/>
      <c r="ARX115" s="11"/>
      <c r="ARY115" s="11"/>
      <c r="ARZ115" s="11"/>
      <c r="ASA115" s="11"/>
      <c r="ASB115" s="11"/>
      <c r="ASC115" s="11"/>
      <c r="ASD115" s="11"/>
      <c r="ASE115" s="11"/>
      <c r="ASF115" s="11"/>
      <c r="ASG115" s="11"/>
      <c r="ASH115" s="11"/>
      <c r="ASI115" s="11"/>
      <c r="ASJ115" s="11"/>
      <c r="ASK115" s="11"/>
      <c r="ASL115" s="11"/>
      <c r="ASM115" s="11"/>
      <c r="ASN115" s="11"/>
      <c r="ASO115" s="11"/>
      <c r="ASP115" s="11"/>
      <c r="ASQ115" s="11"/>
      <c r="ASR115" s="11"/>
      <c r="ASS115" s="11"/>
      <c r="AST115" s="11"/>
      <c r="ASU115" s="11"/>
      <c r="ASV115" s="11"/>
      <c r="ASW115" s="11"/>
      <c r="ASX115" s="11"/>
      <c r="ASY115" s="11"/>
      <c r="ASZ115" s="11"/>
      <c r="ATA115" s="11"/>
      <c r="ATB115" s="11"/>
      <c r="ATC115" s="11"/>
      <c r="ATD115" s="11"/>
      <c r="ATE115" s="11"/>
      <c r="ATF115" s="11"/>
      <c r="ATG115" s="11"/>
      <c r="ATH115" s="11"/>
      <c r="ATI115" s="11"/>
      <c r="ATJ115" s="11"/>
      <c r="ATK115" s="11"/>
      <c r="ATL115" s="11"/>
      <c r="ATM115" s="11"/>
      <c r="ATN115" s="11"/>
      <c r="ATO115" s="11"/>
      <c r="ATP115" s="11"/>
      <c r="ATQ115" s="11"/>
      <c r="ATR115" s="11"/>
      <c r="ATS115" s="11"/>
      <c r="ATT115" s="11"/>
      <c r="ATU115" s="11"/>
      <c r="ATV115" s="11"/>
      <c r="ATW115" s="11"/>
      <c r="ATX115" s="11"/>
      <c r="ATY115" s="11"/>
      <c r="ATZ115" s="11"/>
      <c r="AUA115" s="11"/>
      <c r="AUB115" s="11"/>
      <c r="AUC115" s="11"/>
      <c r="AUD115" s="11"/>
      <c r="AUE115" s="11"/>
      <c r="AUF115" s="11"/>
      <c r="AUG115" s="11"/>
      <c r="AUH115" s="11"/>
      <c r="AUI115" s="11"/>
      <c r="AUJ115" s="11"/>
      <c r="AUK115" s="11"/>
      <c r="AUL115" s="11"/>
      <c r="AUM115" s="11"/>
      <c r="AUN115" s="11"/>
      <c r="AUO115" s="11"/>
      <c r="AUP115" s="11"/>
      <c r="AUQ115" s="11"/>
      <c r="AUR115" s="11"/>
      <c r="AUS115" s="11"/>
      <c r="AUT115" s="11"/>
      <c r="AUU115" s="11"/>
      <c r="AUV115" s="11"/>
      <c r="AUW115" s="11"/>
      <c r="AUX115" s="11"/>
      <c r="AUY115" s="11"/>
      <c r="AUZ115" s="11"/>
      <c r="AVA115" s="11"/>
      <c r="AVB115" s="11"/>
      <c r="AVC115" s="11"/>
      <c r="AVD115" s="11"/>
      <c r="AVE115" s="11"/>
      <c r="AVF115" s="11"/>
      <c r="AVG115" s="11"/>
      <c r="AVH115" s="11"/>
      <c r="AVI115" s="11"/>
      <c r="AVJ115" s="11"/>
      <c r="AVK115" s="11"/>
      <c r="AVL115" s="11"/>
      <c r="AVM115" s="11"/>
      <c r="AVN115" s="11"/>
      <c r="AVO115" s="11"/>
      <c r="AVP115" s="11"/>
      <c r="AVQ115" s="11"/>
      <c r="AVR115" s="11"/>
      <c r="AVS115" s="11"/>
      <c r="AVT115" s="11"/>
      <c r="AVU115" s="11"/>
      <c r="AVV115" s="11"/>
      <c r="AVW115" s="11"/>
      <c r="AVX115" s="11"/>
      <c r="AVY115" s="11"/>
      <c r="AVZ115" s="11"/>
      <c r="AWA115" s="11"/>
      <c r="AWB115" s="11"/>
      <c r="AWC115" s="11"/>
      <c r="AWD115" s="11"/>
      <c r="AWE115" s="11"/>
      <c r="AWF115" s="11"/>
      <c r="AWG115" s="11"/>
      <c r="AWH115" s="11"/>
      <c r="AWI115" s="11"/>
      <c r="AWJ115" s="11"/>
      <c r="AWK115" s="11"/>
      <c r="AWL115" s="11"/>
      <c r="AWM115" s="11"/>
      <c r="AWN115" s="11"/>
      <c r="AWO115" s="11"/>
      <c r="AWP115" s="11"/>
      <c r="AWQ115" s="11"/>
      <c r="AWR115" s="11"/>
      <c r="AWS115" s="11"/>
      <c r="AWT115" s="11"/>
      <c r="AWU115" s="11"/>
      <c r="AWV115" s="11"/>
      <c r="AWW115" s="11"/>
      <c r="AWX115" s="11"/>
      <c r="AWY115" s="11"/>
      <c r="AWZ115" s="11"/>
      <c r="AXA115" s="11"/>
      <c r="AXB115" s="11"/>
      <c r="AXC115" s="11"/>
      <c r="AXD115" s="11"/>
      <c r="AXE115" s="11"/>
      <c r="AXF115" s="11"/>
      <c r="AXG115" s="11"/>
      <c r="AXH115" s="11"/>
      <c r="AXI115" s="11"/>
      <c r="AXJ115" s="11"/>
      <c r="AXK115" s="11"/>
      <c r="AXL115" s="11"/>
      <c r="AXM115" s="11"/>
      <c r="AXN115" s="11"/>
      <c r="AXO115" s="11"/>
      <c r="AXP115" s="11"/>
      <c r="AXQ115" s="11"/>
      <c r="AXR115" s="11"/>
      <c r="AXS115" s="11"/>
      <c r="AXT115" s="11"/>
      <c r="AXU115" s="11"/>
      <c r="AXV115" s="11"/>
      <c r="AXW115" s="11"/>
      <c r="AXX115" s="11"/>
      <c r="AXY115" s="11"/>
      <c r="AXZ115" s="11"/>
      <c r="AYA115" s="11"/>
      <c r="AYB115" s="11"/>
      <c r="AYC115" s="11"/>
      <c r="AYD115" s="11"/>
      <c r="AYE115" s="11"/>
      <c r="AYF115" s="11"/>
      <c r="AYG115" s="11"/>
      <c r="AYH115" s="11"/>
      <c r="AYI115" s="11"/>
      <c r="AYJ115" s="11"/>
      <c r="AYK115" s="11"/>
      <c r="AYL115" s="11"/>
      <c r="AYM115" s="11"/>
      <c r="AYN115" s="11"/>
      <c r="AYO115" s="11"/>
      <c r="AYP115" s="11"/>
      <c r="AYQ115" s="11"/>
      <c r="AYR115" s="11"/>
      <c r="AYS115" s="11"/>
      <c r="AYT115" s="11"/>
      <c r="AYU115" s="11"/>
      <c r="AYV115" s="11"/>
      <c r="AYW115" s="11"/>
      <c r="AYX115" s="11"/>
      <c r="AYY115" s="11"/>
      <c r="AYZ115" s="11"/>
      <c r="AZA115" s="11"/>
      <c r="AZB115" s="11"/>
      <c r="AZC115" s="11"/>
      <c r="AZD115" s="11"/>
      <c r="AZE115" s="11"/>
      <c r="AZF115" s="11"/>
      <c r="AZG115" s="11"/>
      <c r="AZH115" s="11"/>
      <c r="AZI115" s="11"/>
      <c r="AZJ115" s="11"/>
      <c r="AZK115" s="11"/>
      <c r="AZL115" s="11"/>
      <c r="AZM115" s="11"/>
      <c r="AZN115" s="11"/>
      <c r="AZO115" s="11"/>
      <c r="AZP115" s="11"/>
      <c r="AZQ115" s="11"/>
      <c r="AZR115" s="11"/>
      <c r="AZS115" s="11"/>
      <c r="AZT115" s="11"/>
      <c r="AZU115" s="11"/>
      <c r="AZV115" s="11"/>
      <c r="AZW115" s="11"/>
      <c r="AZX115" s="11"/>
      <c r="AZY115" s="11"/>
      <c r="AZZ115" s="11"/>
      <c r="BAA115" s="11"/>
      <c r="BAB115" s="11"/>
      <c r="BAC115" s="11"/>
      <c r="BAD115" s="11"/>
      <c r="BAE115" s="11"/>
      <c r="BAF115" s="11"/>
      <c r="BAG115" s="11"/>
      <c r="BAH115" s="11"/>
      <c r="BAI115" s="11"/>
      <c r="BAJ115" s="11"/>
      <c r="BAK115" s="11"/>
      <c r="BAL115" s="11"/>
      <c r="BAM115" s="11"/>
      <c r="BAN115" s="11"/>
      <c r="BAO115" s="11"/>
      <c r="BAP115" s="11"/>
      <c r="BAQ115" s="11"/>
      <c r="BAR115" s="11"/>
      <c r="BAS115" s="11"/>
      <c r="BAT115" s="11"/>
      <c r="BAU115" s="11"/>
      <c r="BAV115" s="11"/>
      <c r="BAW115" s="11"/>
      <c r="BAX115" s="11"/>
      <c r="BAY115" s="11"/>
      <c r="BAZ115" s="11"/>
      <c r="BBA115" s="11"/>
      <c r="BBB115" s="11"/>
      <c r="BBC115" s="11"/>
      <c r="BBD115" s="11"/>
      <c r="BBE115" s="11"/>
      <c r="BBF115" s="11"/>
      <c r="BBG115" s="11"/>
      <c r="BBH115" s="11"/>
      <c r="BBI115" s="11"/>
      <c r="BBJ115" s="11"/>
      <c r="BBK115" s="11"/>
      <c r="BBL115" s="11"/>
      <c r="BBM115" s="11"/>
      <c r="BBN115" s="11"/>
      <c r="BBO115" s="11"/>
      <c r="BBP115" s="11"/>
      <c r="BBQ115" s="11"/>
      <c r="BBR115" s="11"/>
      <c r="BBS115" s="11"/>
      <c r="BBT115" s="11"/>
      <c r="BBU115" s="11"/>
      <c r="BBV115" s="11"/>
      <c r="BBW115" s="11"/>
      <c r="BBX115" s="11"/>
      <c r="BBY115" s="11"/>
      <c r="BBZ115" s="11"/>
      <c r="BCA115" s="11"/>
      <c r="BCB115" s="11"/>
      <c r="BCC115" s="11"/>
      <c r="BCD115" s="11"/>
      <c r="BCE115" s="11"/>
      <c r="BCF115" s="11"/>
      <c r="BCG115" s="11"/>
      <c r="BCH115" s="11"/>
      <c r="BCI115" s="11"/>
      <c r="BCJ115" s="11"/>
      <c r="BCK115" s="11"/>
      <c r="BCL115" s="11"/>
      <c r="BCM115" s="11"/>
      <c r="BCN115" s="11"/>
      <c r="BCO115" s="11"/>
      <c r="BCP115" s="11"/>
      <c r="BCQ115" s="11"/>
      <c r="BCR115" s="11"/>
      <c r="BCS115" s="11"/>
      <c r="BCT115" s="11"/>
      <c r="BCU115" s="11"/>
      <c r="BCV115" s="11"/>
      <c r="BCW115" s="11"/>
      <c r="BCX115" s="11"/>
      <c r="BCY115" s="11"/>
      <c r="BCZ115" s="11"/>
      <c r="BDA115" s="11"/>
      <c r="BDB115" s="11"/>
      <c r="BDC115" s="11"/>
      <c r="BDD115" s="11"/>
      <c r="BDE115" s="11"/>
      <c r="BDF115" s="11"/>
      <c r="BDG115" s="11"/>
      <c r="BDH115" s="11"/>
      <c r="BDI115" s="11"/>
      <c r="BDJ115" s="11"/>
      <c r="BDK115" s="11"/>
      <c r="BDL115" s="11"/>
      <c r="BDM115" s="11"/>
      <c r="BDN115" s="11"/>
      <c r="BDO115" s="11"/>
      <c r="BDP115" s="11"/>
      <c r="BDQ115" s="11"/>
      <c r="BDR115" s="11"/>
      <c r="BDS115" s="11"/>
      <c r="BDT115" s="11"/>
      <c r="BDU115" s="11"/>
      <c r="BDV115" s="11"/>
      <c r="BDW115" s="11"/>
      <c r="BDX115" s="11"/>
      <c r="BDY115" s="11"/>
      <c r="BDZ115" s="11"/>
      <c r="BEA115" s="11"/>
      <c r="BEB115" s="11"/>
      <c r="BEC115" s="11"/>
      <c r="BED115" s="11"/>
      <c r="BEE115" s="11"/>
      <c r="BEF115" s="11"/>
      <c r="BEG115" s="11"/>
      <c r="BEH115" s="11"/>
      <c r="BEI115" s="11"/>
      <c r="BEJ115" s="11"/>
      <c r="BEK115" s="11"/>
      <c r="BEL115" s="11"/>
      <c r="BEM115" s="11"/>
      <c r="BEN115" s="11"/>
      <c r="BEO115" s="11"/>
      <c r="BEP115" s="11"/>
      <c r="BEQ115" s="11"/>
      <c r="BER115" s="11"/>
      <c r="BES115" s="11"/>
      <c r="BET115" s="11"/>
      <c r="BEU115" s="11"/>
      <c r="BEV115" s="11"/>
      <c r="BEW115" s="11"/>
      <c r="BEX115" s="11"/>
      <c r="BEY115" s="11"/>
      <c r="BEZ115" s="11"/>
      <c r="BFA115" s="11"/>
      <c r="BFB115" s="11"/>
      <c r="BFC115" s="11"/>
      <c r="BFD115" s="11"/>
      <c r="BFE115" s="11"/>
      <c r="BFF115" s="11"/>
      <c r="BFG115" s="11"/>
      <c r="BFH115" s="11"/>
      <c r="BFI115" s="11"/>
      <c r="BFJ115" s="11"/>
      <c r="BFK115" s="11"/>
      <c r="BFL115" s="11"/>
      <c r="BFM115" s="11"/>
      <c r="BFN115" s="11"/>
      <c r="BFO115" s="11"/>
      <c r="BFP115" s="11"/>
      <c r="BFQ115" s="11"/>
      <c r="BFR115" s="11"/>
      <c r="BFS115" s="11"/>
      <c r="BFT115" s="11"/>
      <c r="BFU115" s="11"/>
      <c r="BFV115" s="11"/>
      <c r="BFW115" s="11"/>
      <c r="BFX115" s="11"/>
      <c r="BFY115" s="11"/>
      <c r="BFZ115" s="11"/>
      <c r="BGA115" s="11"/>
      <c r="BGB115" s="11"/>
      <c r="BGC115" s="11"/>
      <c r="BGD115" s="11"/>
      <c r="BGE115" s="11"/>
      <c r="BGF115" s="11"/>
      <c r="BGG115" s="11"/>
      <c r="BGH115" s="11"/>
      <c r="BGI115" s="11"/>
      <c r="BGJ115" s="11"/>
      <c r="BGK115" s="11"/>
      <c r="BGL115" s="11"/>
      <c r="BGM115" s="11"/>
      <c r="BGN115" s="11"/>
      <c r="BGO115" s="11"/>
      <c r="BGP115" s="11"/>
      <c r="BGQ115" s="11"/>
      <c r="BGR115" s="11"/>
      <c r="BGS115" s="11"/>
      <c r="BGT115" s="11"/>
      <c r="BGU115" s="11"/>
      <c r="BGV115" s="11"/>
      <c r="BGW115" s="11"/>
      <c r="BGX115" s="11"/>
      <c r="BGY115" s="11"/>
      <c r="BGZ115" s="11"/>
      <c r="BHA115" s="11"/>
      <c r="BHB115" s="11"/>
      <c r="BHC115" s="11"/>
      <c r="BHD115" s="11"/>
      <c r="BHE115" s="11"/>
      <c r="BHF115" s="11"/>
      <c r="BHG115" s="11"/>
      <c r="BHH115" s="11"/>
      <c r="BHI115" s="11"/>
      <c r="BHJ115" s="11"/>
      <c r="BHK115" s="11"/>
      <c r="BHL115" s="11"/>
      <c r="BHM115" s="11"/>
      <c r="BHN115" s="11"/>
      <c r="BHO115" s="11"/>
      <c r="BHP115" s="11"/>
      <c r="BHQ115" s="11"/>
      <c r="BHR115" s="11"/>
      <c r="BHS115" s="11"/>
      <c r="BHT115" s="11"/>
      <c r="BHU115" s="11"/>
      <c r="BHV115" s="11"/>
      <c r="BHW115" s="11"/>
      <c r="BHX115" s="11"/>
      <c r="BHY115" s="11"/>
      <c r="BHZ115" s="11"/>
      <c r="BIA115" s="11"/>
      <c r="BIB115" s="11"/>
      <c r="BIC115" s="11"/>
      <c r="BID115" s="11"/>
      <c r="BIE115" s="11"/>
      <c r="BIF115" s="11"/>
      <c r="BIG115" s="11"/>
      <c r="BIH115" s="11"/>
      <c r="BII115" s="11"/>
      <c r="BIJ115" s="11"/>
      <c r="BIK115" s="11"/>
      <c r="BIL115" s="11"/>
      <c r="BIM115" s="11"/>
      <c r="BIN115" s="11"/>
      <c r="BIO115" s="11"/>
      <c r="BIP115" s="11"/>
      <c r="BIQ115" s="11"/>
      <c r="BIR115" s="11"/>
      <c r="BIS115" s="11"/>
      <c r="BIT115" s="11"/>
      <c r="BIU115" s="11"/>
      <c r="BIV115" s="11"/>
      <c r="BIW115" s="11"/>
      <c r="BIX115" s="11"/>
      <c r="BIY115" s="11"/>
      <c r="BIZ115" s="11"/>
      <c r="BJA115" s="11"/>
      <c r="BJB115" s="11"/>
      <c r="BJC115" s="11"/>
      <c r="BJD115" s="11"/>
      <c r="BJE115" s="11"/>
      <c r="BJF115" s="11"/>
      <c r="BJG115" s="11"/>
      <c r="BJH115" s="11"/>
      <c r="BJI115" s="11"/>
      <c r="BJJ115" s="11"/>
      <c r="BJK115" s="11"/>
      <c r="BJL115" s="11"/>
      <c r="BJM115" s="11"/>
      <c r="BJN115" s="11"/>
      <c r="BJO115" s="11"/>
      <c r="BJP115" s="11"/>
      <c r="BJQ115" s="11"/>
      <c r="BJR115" s="11"/>
      <c r="BJS115" s="11"/>
      <c r="BJT115" s="11"/>
      <c r="BJU115" s="11"/>
      <c r="BJV115" s="11"/>
      <c r="BJW115" s="11"/>
      <c r="BJX115" s="11"/>
      <c r="BJY115" s="11"/>
      <c r="BJZ115" s="11"/>
      <c r="BKA115" s="11"/>
      <c r="BKB115" s="11"/>
      <c r="BKC115" s="11"/>
      <c r="BKD115" s="11"/>
      <c r="BKE115" s="11"/>
      <c r="BKF115" s="11"/>
      <c r="BKG115" s="11"/>
      <c r="BKH115" s="11"/>
      <c r="BKI115" s="11"/>
      <c r="BKJ115" s="11"/>
      <c r="BKK115" s="11"/>
      <c r="BKL115" s="11"/>
      <c r="BKM115" s="11"/>
      <c r="BKN115" s="11"/>
      <c r="BKO115" s="11"/>
      <c r="BKP115" s="11"/>
      <c r="BKQ115" s="11"/>
      <c r="BKR115" s="11"/>
      <c r="BKS115" s="11"/>
      <c r="BKT115" s="11"/>
      <c r="BKU115" s="11"/>
      <c r="BKV115" s="11"/>
      <c r="BKW115" s="11"/>
      <c r="BKX115" s="11"/>
      <c r="BKY115" s="11"/>
      <c r="BKZ115" s="11"/>
      <c r="BLA115" s="11"/>
      <c r="BLB115" s="11"/>
      <c r="BLC115" s="11"/>
      <c r="BLD115" s="11"/>
      <c r="BLE115" s="11"/>
      <c r="BLF115" s="11"/>
      <c r="BLG115" s="11"/>
      <c r="BLH115" s="11"/>
      <c r="BLI115" s="11"/>
      <c r="BLJ115" s="11"/>
      <c r="BLK115" s="11"/>
      <c r="BLL115" s="11"/>
      <c r="BLM115" s="11"/>
      <c r="BLN115" s="11"/>
      <c r="BLO115" s="11"/>
      <c r="BLP115" s="11"/>
      <c r="BLQ115" s="11"/>
      <c r="BLR115" s="11"/>
      <c r="BLS115" s="11"/>
    </row>
    <row r="116" spans="1:1683" s="8" customFormat="1" ht="72" customHeight="1">
      <c r="A116" s="42" t="s">
        <v>77</v>
      </c>
      <c r="B116" s="116" t="s">
        <v>71</v>
      </c>
      <c r="C116" s="117"/>
      <c r="D116" s="43">
        <v>2024</v>
      </c>
      <c r="E116" s="44">
        <f t="shared" si="40"/>
        <v>3506.9281900000001</v>
      </c>
      <c r="F116" s="44">
        <v>0</v>
      </c>
      <c r="G116" s="44">
        <v>0</v>
      </c>
      <c r="H116" s="44">
        <v>0</v>
      </c>
      <c r="I116" s="44">
        <v>3506.9281900000001</v>
      </c>
      <c r="J116" s="44">
        <v>0</v>
      </c>
      <c r="K116" s="128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  <c r="AML116" s="11"/>
      <c r="AMM116" s="11"/>
      <c r="AMN116" s="11"/>
      <c r="AMO116" s="11"/>
      <c r="AMP116" s="11"/>
      <c r="AMQ116" s="11"/>
      <c r="AMR116" s="11"/>
      <c r="AMS116" s="11"/>
      <c r="AMT116" s="11"/>
      <c r="AMU116" s="11"/>
      <c r="AMV116" s="11"/>
      <c r="AMW116" s="11"/>
      <c r="AMX116" s="11"/>
      <c r="AMY116" s="11"/>
      <c r="AMZ116" s="11"/>
      <c r="ANA116" s="11"/>
      <c r="ANB116" s="11"/>
      <c r="ANC116" s="11"/>
      <c r="AND116" s="11"/>
      <c r="ANE116" s="11"/>
      <c r="ANF116" s="11"/>
      <c r="ANG116" s="11"/>
      <c r="ANH116" s="11"/>
      <c r="ANI116" s="11"/>
      <c r="ANJ116" s="11"/>
      <c r="ANK116" s="11"/>
      <c r="ANL116" s="11"/>
      <c r="ANM116" s="11"/>
      <c r="ANN116" s="11"/>
      <c r="ANO116" s="11"/>
      <c r="ANP116" s="11"/>
      <c r="ANQ116" s="11"/>
      <c r="ANR116" s="11"/>
      <c r="ANS116" s="11"/>
      <c r="ANT116" s="11"/>
      <c r="ANU116" s="11"/>
      <c r="ANV116" s="11"/>
      <c r="ANW116" s="11"/>
      <c r="ANX116" s="11"/>
      <c r="ANY116" s="11"/>
      <c r="ANZ116" s="11"/>
      <c r="AOA116" s="11"/>
      <c r="AOB116" s="11"/>
      <c r="AOC116" s="11"/>
      <c r="AOD116" s="11"/>
      <c r="AOE116" s="11"/>
      <c r="AOF116" s="11"/>
      <c r="AOG116" s="11"/>
      <c r="AOH116" s="11"/>
      <c r="AOI116" s="11"/>
      <c r="AOJ116" s="11"/>
      <c r="AOK116" s="11"/>
      <c r="AOL116" s="11"/>
      <c r="AOM116" s="11"/>
      <c r="AON116" s="11"/>
      <c r="AOO116" s="11"/>
      <c r="AOP116" s="11"/>
      <c r="AOQ116" s="11"/>
      <c r="AOR116" s="11"/>
      <c r="AOS116" s="11"/>
      <c r="AOT116" s="11"/>
      <c r="AOU116" s="11"/>
      <c r="AOV116" s="11"/>
      <c r="AOW116" s="11"/>
      <c r="AOX116" s="11"/>
      <c r="AOY116" s="11"/>
      <c r="AOZ116" s="11"/>
      <c r="APA116" s="11"/>
      <c r="APB116" s="11"/>
      <c r="APC116" s="11"/>
      <c r="APD116" s="11"/>
      <c r="APE116" s="11"/>
      <c r="APF116" s="11"/>
      <c r="APG116" s="11"/>
      <c r="APH116" s="11"/>
      <c r="API116" s="11"/>
      <c r="APJ116" s="11"/>
      <c r="APK116" s="11"/>
      <c r="APL116" s="11"/>
      <c r="APM116" s="11"/>
      <c r="APN116" s="11"/>
      <c r="APO116" s="11"/>
      <c r="APP116" s="11"/>
      <c r="APQ116" s="11"/>
      <c r="APR116" s="11"/>
      <c r="APS116" s="11"/>
      <c r="APT116" s="11"/>
      <c r="APU116" s="11"/>
      <c r="APV116" s="11"/>
      <c r="APW116" s="11"/>
      <c r="APX116" s="11"/>
      <c r="APY116" s="11"/>
      <c r="APZ116" s="11"/>
      <c r="AQA116" s="11"/>
      <c r="AQB116" s="11"/>
      <c r="AQC116" s="11"/>
      <c r="AQD116" s="11"/>
      <c r="AQE116" s="11"/>
      <c r="AQF116" s="11"/>
      <c r="AQG116" s="11"/>
      <c r="AQH116" s="11"/>
      <c r="AQI116" s="11"/>
      <c r="AQJ116" s="11"/>
      <c r="AQK116" s="11"/>
      <c r="AQL116" s="11"/>
      <c r="AQM116" s="11"/>
      <c r="AQN116" s="11"/>
      <c r="AQO116" s="11"/>
      <c r="AQP116" s="11"/>
      <c r="AQQ116" s="11"/>
      <c r="AQR116" s="11"/>
      <c r="AQS116" s="11"/>
      <c r="AQT116" s="11"/>
      <c r="AQU116" s="11"/>
      <c r="AQV116" s="11"/>
      <c r="AQW116" s="11"/>
      <c r="AQX116" s="11"/>
      <c r="AQY116" s="11"/>
      <c r="AQZ116" s="11"/>
      <c r="ARA116" s="11"/>
      <c r="ARB116" s="11"/>
      <c r="ARC116" s="11"/>
      <c r="ARD116" s="11"/>
      <c r="ARE116" s="11"/>
      <c r="ARF116" s="11"/>
      <c r="ARG116" s="11"/>
      <c r="ARH116" s="11"/>
      <c r="ARI116" s="11"/>
      <c r="ARJ116" s="11"/>
      <c r="ARK116" s="11"/>
      <c r="ARL116" s="11"/>
      <c r="ARM116" s="11"/>
      <c r="ARN116" s="11"/>
      <c r="ARO116" s="11"/>
      <c r="ARP116" s="11"/>
      <c r="ARQ116" s="11"/>
      <c r="ARR116" s="11"/>
      <c r="ARS116" s="11"/>
      <c r="ART116" s="11"/>
      <c r="ARU116" s="11"/>
      <c r="ARV116" s="11"/>
      <c r="ARW116" s="11"/>
      <c r="ARX116" s="11"/>
      <c r="ARY116" s="11"/>
      <c r="ARZ116" s="11"/>
      <c r="ASA116" s="11"/>
      <c r="ASB116" s="11"/>
      <c r="ASC116" s="11"/>
      <c r="ASD116" s="11"/>
      <c r="ASE116" s="11"/>
      <c r="ASF116" s="11"/>
      <c r="ASG116" s="11"/>
      <c r="ASH116" s="11"/>
      <c r="ASI116" s="11"/>
      <c r="ASJ116" s="11"/>
      <c r="ASK116" s="11"/>
      <c r="ASL116" s="11"/>
      <c r="ASM116" s="11"/>
      <c r="ASN116" s="11"/>
      <c r="ASO116" s="11"/>
      <c r="ASP116" s="11"/>
      <c r="ASQ116" s="11"/>
      <c r="ASR116" s="11"/>
      <c r="ASS116" s="11"/>
      <c r="AST116" s="11"/>
      <c r="ASU116" s="11"/>
      <c r="ASV116" s="11"/>
      <c r="ASW116" s="11"/>
      <c r="ASX116" s="11"/>
      <c r="ASY116" s="11"/>
      <c r="ASZ116" s="11"/>
      <c r="ATA116" s="11"/>
      <c r="ATB116" s="11"/>
      <c r="ATC116" s="11"/>
      <c r="ATD116" s="11"/>
      <c r="ATE116" s="11"/>
      <c r="ATF116" s="11"/>
      <c r="ATG116" s="11"/>
      <c r="ATH116" s="11"/>
      <c r="ATI116" s="11"/>
      <c r="ATJ116" s="11"/>
      <c r="ATK116" s="11"/>
      <c r="ATL116" s="11"/>
      <c r="ATM116" s="11"/>
      <c r="ATN116" s="11"/>
      <c r="ATO116" s="11"/>
      <c r="ATP116" s="11"/>
      <c r="ATQ116" s="11"/>
      <c r="ATR116" s="11"/>
      <c r="ATS116" s="11"/>
      <c r="ATT116" s="11"/>
      <c r="ATU116" s="11"/>
      <c r="ATV116" s="11"/>
      <c r="ATW116" s="11"/>
      <c r="ATX116" s="11"/>
      <c r="ATY116" s="11"/>
      <c r="ATZ116" s="11"/>
      <c r="AUA116" s="11"/>
      <c r="AUB116" s="11"/>
      <c r="AUC116" s="11"/>
      <c r="AUD116" s="11"/>
      <c r="AUE116" s="11"/>
      <c r="AUF116" s="11"/>
      <c r="AUG116" s="11"/>
      <c r="AUH116" s="11"/>
      <c r="AUI116" s="11"/>
      <c r="AUJ116" s="11"/>
      <c r="AUK116" s="11"/>
      <c r="AUL116" s="11"/>
      <c r="AUM116" s="11"/>
      <c r="AUN116" s="11"/>
      <c r="AUO116" s="11"/>
      <c r="AUP116" s="11"/>
      <c r="AUQ116" s="11"/>
      <c r="AUR116" s="11"/>
      <c r="AUS116" s="11"/>
      <c r="AUT116" s="11"/>
      <c r="AUU116" s="11"/>
      <c r="AUV116" s="11"/>
      <c r="AUW116" s="11"/>
      <c r="AUX116" s="11"/>
      <c r="AUY116" s="11"/>
      <c r="AUZ116" s="11"/>
      <c r="AVA116" s="11"/>
      <c r="AVB116" s="11"/>
      <c r="AVC116" s="11"/>
      <c r="AVD116" s="11"/>
      <c r="AVE116" s="11"/>
      <c r="AVF116" s="11"/>
      <c r="AVG116" s="11"/>
      <c r="AVH116" s="11"/>
      <c r="AVI116" s="11"/>
      <c r="AVJ116" s="11"/>
      <c r="AVK116" s="11"/>
      <c r="AVL116" s="11"/>
      <c r="AVM116" s="11"/>
      <c r="AVN116" s="11"/>
      <c r="AVO116" s="11"/>
      <c r="AVP116" s="11"/>
      <c r="AVQ116" s="11"/>
      <c r="AVR116" s="11"/>
      <c r="AVS116" s="11"/>
      <c r="AVT116" s="11"/>
      <c r="AVU116" s="11"/>
      <c r="AVV116" s="11"/>
      <c r="AVW116" s="11"/>
      <c r="AVX116" s="11"/>
      <c r="AVY116" s="11"/>
      <c r="AVZ116" s="11"/>
      <c r="AWA116" s="11"/>
      <c r="AWB116" s="11"/>
      <c r="AWC116" s="11"/>
      <c r="AWD116" s="11"/>
      <c r="AWE116" s="11"/>
      <c r="AWF116" s="11"/>
      <c r="AWG116" s="11"/>
      <c r="AWH116" s="11"/>
      <c r="AWI116" s="11"/>
      <c r="AWJ116" s="11"/>
      <c r="AWK116" s="11"/>
      <c r="AWL116" s="11"/>
      <c r="AWM116" s="11"/>
      <c r="AWN116" s="11"/>
      <c r="AWO116" s="11"/>
      <c r="AWP116" s="11"/>
      <c r="AWQ116" s="11"/>
      <c r="AWR116" s="11"/>
      <c r="AWS116" s="11"/>
      <c r="AWT116" s="11"/>
      <c r="AWU116" s="11"/>
      <c r="AWV116" s="11"/>
      <c r="AWW116" s="11"/>
      <c r="AWX116" s="11"/>
      <c r="AWY116" s="11"/>
      <c r="AWZ116" s="11"/>
      <c r="AXA116" s="11"/>
      <c r="AXB116" s="11"/>
      <c r="AXC116" s="11"/>
      <c r="AXD116" s="11"/>
      <c r="AXE116" s="11"/>
      <c r="AXF116" s="11"/>
      <c r="AXG116" s="11"/>
      <c r="AXH116" s="11"/>
      <c r="AXI116" s="11"/>
      <c r="AXJ116" s="11"/>
      <c r="AXK116" s="11"/>
      <c r="AXL116" s="11"/>
      <c r="AXM116" s="11"/>
      <c r="AXN116" s="11"/>
      <c r="AXO116" s="11"/>
      <c r="AXP116" s="11"/>
      <c r="AXQ116" s="11"/>
      <c r="AXR116" s="11"/>
      <c r="AXS116" s="11"/>
      <c r="AXT116" s="11"/>
      <c r="AXU116" s="11"/>
      <c r="AXV116" s="11"/>
      <c r="AXW116" s="11"/>
      <c r="AXX116" s="11"/>
      <c r="AXY116" s="11"/>
      <c r="AXZ116" s="11"/>
      <c r="AYA116" s="11"/>
      <c r="AYB116" s="11"/>
      <c r="AYC116" s="11"/>
      <c r="AYD116" s="11"/>
      <c r="AYE116" s="11"/>
      <c r="AYF116" s="11"/>
      <c r="AYG116" s="11"/>
      <c r="AYH116" s="11"/>
      <c r="AYI116" s="11"/>
      <c r="AYJ116" s="11"/>
      <c r="AYK116" s="11"/>
      <c r="AYL116" s="11"/>
      <c r="AYM116" s="11"/>
      <c r="AYN116" s="11"/>
      <c r="AYO116" s="11"/>
      <c r="AYP116" s="11"/>
      <c r="AYQ116" s="11"/>
      <c r="AYR116" s="11"/>
      <c r="AYS116" s="11"/>
      <c r="AYT116" s="11"/>
      <c r="AYU116" s="11"/>
      <c r="AYV116" s="11"/>
      <c r="AYW116" s="11"/>
      <c r="AYX116" s="11"/>
      <c r="AYY116" s="11"/>
      <c r="AYZ116" s="11"/>
      <c r="AZA116" s="11"/>
      <c r="AZB116" s="11"/>
      <c r="AZC116" s="11"/>
      <c r="AZD116" s="11"/>
      <c r="AZE116" s="11"/>
      <c r="AZF116" s="11"/>
      <c r="AZG116" s="11"/>
      <c r="AZH116" s="11"/>
      <c r="AZI116" s="11"/>
      <c r="AZJ116" s="11"/>
      <c r="AZK116" s="11"/>
      <c r="AZL116" s="11"/>
      <c r="AZM116" s="11"/>
      <c r="AZN116" s="11"/>
      <c r="AZO116" s="11"/>
      <c r="AZP116" s="11"/>
      <c r="AZQ116" s="11"/>
      <c r="AZR116" s="11"/>
      <c r="AZS116" s="11"/>
      <c r="AZT116" s="11"/>
      <c r="AZU116" s="11"/>
      <c r="AZV116" s="11"/>
      <c r="AZW116" s="11"/>
      <c r="AZX116" s="11"/>
      <c r="AZY116" s="11"/>
      <c r="AZZ116" s="11"/>
      <c r="BAA116" s="11"/>
      <c r="BAB116" s="11"/>
      <c r="BAC116" s="11"/>
      <c r="BAD116" s="11"/>
      <c r="BAE116" s="11"/>
      <c r="BAF116" s="11"/>
      <c r="BAG116" s="11"/>
      <c r="BAH116" s="11"/>
      <c r="BAI116" s="11"/>
      <c r="BAJ116" s="11"/>
      <c r="BAK116" s="11"/>
      <c r="BAL116" s="11"/>
      <c r="BAM116" s="11"/>
      <c r="BAN116" s="11"/>
      <c r="BAO116" s="11"/>
      <c r="BAP116" s="11"/>
      <c r="BAQ116" s="11"/>
      <c r="BAR116" s="11"/>
      <c r="BAS116" s="11"/>
      <c r="BAT116" s="11"/>
      <c r="BAU116" s="11"/>
      <c r="BAV116" s="11"/>
      <c r="BAW116" s="11"/>
      <c r="BAX116" s="11"/>
      <c r="BAY116" s="11"/>
      <c r="BAZ116" s="11"/>
      <c r="BBA116" s="11"/>
      <c r="BBB116" s="11"/>
      <c r="BBC116" s="11"/>
      <c r="BBD116" s="11"/>
      <c r="BBE116" s="11"/>
      <c r="BBF116" s="11"/>
      <c r="BBG116" s="11"/>
      <c r="BBH116" s="11"/>
      <c r="BBI116" s="11"/>
      <c r="BBJ116" s="11"/>
      <c r="BBK116" s="11"/>
      <c r="BBL116" s="11"/>
      <c r="BBM116" s="11"/>
      <c r="BBN116" s="11"/>
      <c r="BBO116" s="11"/>
      <c r="BBP116" s="11"/>
      <c r="BBQ116" s="11"/>
      <c r="BBR116" s="11"/>
      <c r="BBS116" s="11"/>
      <c r="BBT116" s="11"/>
      <c r="BBU116" s="11"/>
      <c r="BBV116" s="11"/>
      <c r="BBW116" s="11"/>
      <c r="BBX116" s="11"/>
      <c r="BBY116" s="11"/>
      <c r="BBZ116" s="11"/>
      <c r="BCA116" s="11"/>
      <c r="BCB116" s="11"/>
      <c r="BCC116" s="11"/>
      <c r="BCD116" s="11"/>
      <c r="BCE116" s="11"/>
      <c r="BCF116" s="11"/>
      <c r="BCG116" s="11"/>
      <c r="BCH116" s="11"/>
      <c r="BCI116" s="11"/>
      <c r="BCJ116" s="11"/>
      <c r="BCK116" s="11"/>
      <c r="BCL116" s="11"/>
      <c r="BCM116" s="11"/>
      <c r="BCN116" s="11"/>
      <c r="BCO116" s="11"/>
      <c r="BCP116" s="11"/>
      <c r="BCQ116" s="11"/>
      <c r="BCR116" s="11"/>
      <c r="BCS116" s="11"/>
      <c r="BCT116" s="11"/>
      <c r="BCU116" s="11"/>
      <c r="BCV116" s="11"/>
      <c r="BCW116" s="11"/>
      <c r="BCX116" s="11"/>
      <c r="BCY116" s="11"/>
      <c r="BCZ116" s="11"/>
      <c r="BDA116" s="11"/>
      <c r="BDB116" s="11"/>
      <c r="BDC116" s="11"/>
      <c r="BDD116" s="11"/>
      <c r="BDE116" s="11"/>
      <c r="BDF116" s="11"/>
      <c r="BDG116" s="11"/>
      <c r="BDH116" s="11"/>
      <c r="BDI116" s="11"/>
      <c r="BDJ116" s="11"/>
      <c r="BDK116" s="11"/>
      <c r="BDL116" s="11"/>
      <c r="BDM116" s="11"/>
      <c r="BDN116" s="11"/>
      <c r="BDO116" s="11"/>
      <c r="BDP116" s="11"/>
      <c r="BDQ116" s="11"/>
      <c r="BDR116" s="11"/>
      <c r="BDS116" s="11"/>
      <c r="BDT116" s="11"/>
      <c r="BDU116" s="11"/>
      <c r="BDV116" s="11"/>
      <c r="BDW116" s="11"/>
      <c r="BDX116" s="11"/>
      <c r="BDY116" s="11"/>
      <c r="BDZ116" s="11"/>
      <c r="BEA116" s="11"/>
      <c r="BEB116" s="11"/>
      <c r="BEC116" s="11"/>
      <c r="BED116" s="11"/>
      <c r="BEE116" s="11"/>
      <c r="BEF116" s="11"/>
      <c r="BEG116" s="11"/>
      <c r="BEH116" s="11"/>
      <c r="BEI116" s="11"/>
      <c r="BEJ116" s="11"/>
      <c r="BEK116" s="11"/>
      <c r="BEL116" s="11"/>
      <c r="BEM116" s="11"/>
      <c r="BEN116" s="11"/>
      <c r="BEO116" s="11"/>
      <c r="BEP116" s="11"/>
      <c r="BEQ116" s="11"/>
      <c r="BER116" s="11"/>
      <c r="BES116" s="11"/>
      <c r="BET116" s="11"/>
      <c r="BEU116" s="11"/>
      <c r="BEV116" s="11"/>
      <c r="BEW116" s="11"/>
      <c r="BEX116" s="11"/>
      <c r="BEY116" s="11"/>
      <c r="BEZ116" s="11"/>
      <c r="BFA116" s="11"/>
      <c r="BFB116" s="11"/>
      <c r="BFC116" s="11"/>
      <c r="BFD116" s="11"/>
      <c r="BFE116" s="11"/>
      <c r="BFF116" s="11"/>
      <c r="BFG116" s="11"/>
      <c r="BFH116" s="11"/>
      <c r="BFI116" s="11"/>
      <c r="BFJ116" s="11"/>
      <c r="BFK116" s="11"/>
      <c r="BFL116" s="11"/>
      <c r="BFM116" s="11"/>
      <c r="BFN116" s="11"/>
      <c r="BFO116" s="11"/>
      <c r="BFP116" s="11"/>
      <c r="BFQ116" s="11"/>
      <c r="BFR116" s="11"/>
      <c r="BFS116" s="11"/>
      <c r="BFT116" s="11"/>
      <c r="BFU116" s="11"/>
      <c r="BFV116" s="11"/>
      <c r="BFW116" s="11"/>
      <c r="BFX116" s="11"/>
      <c r="BFY116" s="11"/>
      <c r="BFZ116" s="11"/>
      <c r="BGA116" s="11"/>
      <c r="BGB116" s="11"/>
      <c r="BGC116" s="11"/>
      <c r="BGD116" s="11"/>
      <c r="BGE116" s="11"/>
      <c r="BGF116" s="11"/>
      <c r="BGG116" s="11"/>
      <c r="BGH116" s="11"/>
      <c r="BGI116" s="11"/>
      <c r="BGJ116" s="11"/>
      <c r="BGK116" s="11"/>
      <c r="BGL116" s="11"/>
      <c r="BGM116" s="11"/>
      <c r="BGN116" s="11"/>
      <c r="BGO116" s="11"/>
      <c r="BGP116" s="11"/>
      <c r="BGQ116" s="11"/>
      <c r="BGR116" s="11"/>
      <c r="BGS116" s="11"/>
      <c r="BGT116" s="11"/>
      <c r="BGU116" s="11"/>
      <c r="BGV116" s="11"/>
      <c r="BGW116" s="11"/>
      <c r="BGX116" s="11"/>
      <c r="BGY116" s="11"/>
      <c r="BGZ116" s="11"/>
      <c r="BHA116" s="11"/>
      <c r="BHB116" s="11"/>
      <c r="BHC116" s="11"/>
      <c r="BHD116" s="11"/>
      <c r="BHE116" s="11"/>
      <c r="BHF116" s="11"/>
      <c r="BHG116" s="11"/>
      <c r="BHH116" s="11"/>
      <c r="BHI116" s="11"/>
      <c r="BHJ116" s="11"/>
      <c r="BHK116" s="11"/>
      <c r="BHL116" s="11"/>
      <c r="BHM116" s="11"/>
      <c r="BHN116" s="11"/>
      <c r="BHO116" s="11"/>
      <c r="BHP116" s="11"/>
      <c r="BHQ116" s="11"/>
      <c r="BHR116" s="11"/>
      <c r="BHS116" s="11"/>
      <c r="BHT116" s="11"/>
      <c r="BHU116" s="11"/>
      <c r="BHV116" s="11"/>
      <c r="BHW116" s="11"/>
      <c r="BHX116" s="11"/>
      <c r="BHY116" s="11"/>
      <c r="BHZ116" s="11"/>
      <c r="BIA116" s="11"/>
      <c r="BIB116" s="11"/>
      <c r="BIC116" s="11"/>
      <c r="BID116" s="11"/>
      <c r="BIE116" s="11"/>
      <c r="BIF116" s="11"/>
      <c r="BIG116" s="11"/>
      <c r="BIH116" s="11"/>
      <c r="BII116" s="11"/>
      <c r="BIJ116" s="11"/>
      <c r="BIK116" s="11"/>
      <c r="BIL116" s="11"/>
      <c r="BIM116" s="11"/>
      <c r="BIN116" s="11"/>
      <c r="BIO116" s="11"/>
      <c r="BIP116" s="11"/>
      <c r="BIQ116" s="11"/>
      <c r="BIR116" s="11"/>
      <c r="BIS116" s="11"/>
      <c r="BIT116" s="11"/>
      <c r="BIU116" s="11"/>
      <c r="BIV116" s="11"/>
      <c r="BIW116" s="11"/>
      <c r="BIX116" s="11"/>
      <c r="BIY116" s="11"/>
      <c r="BIZ116" s="11"/>
      <c r="BJA116" s="11"/>
      <c r="BJB116" s="11"/>
      <c r="BJC116" s="11"/>
      <c r="BJD116" s="11"/>
      <c r="BJE116" s="11"/>
      <c r="BJF116" s="11"/>
      <c r="BJG116" s="11"/>
      <c r="BJH116" s="11"/>
      <c r="BJI116" s="11"/>
      <c r="BJJ116" s="11"/>
      <c r="BJK116" s="11"/>
      <c r="BJL116" s="11"/>
      <c r="BJM116" s="11"/>
      <c r="BJN116" s="11"/>
      <c r="BJO116" s="11"/>
      <c r="BJP116" s="11"/>
      <c r="BJQ116" s="11"/>
      <c r="BJR116" s="11"/>
      <c r="BJS116" s="11"/>
      <c r="BJT116" s="11"/>
      <c r="BJU116" s="11"/>
      <c r="BJV116" s="11"/>
      <c r="BJW116" s="11"/>
      <c r="BJX116" s="11"/>
      <c r="BJY116" s="11"/>
      <c r="BJZ116" s="11"/>
      <c r="BKA116" s="11"/>
      <c r="BKB116" s="11"/>
      <c r="BKC116" s="11"/>
      <c r="BKD116" s="11"/>
      <c r="BKE116" s="11"/>
      <c r="BKF116" s="11"/>
      <c r="BKG116" s="11"/>
      <c r="BKH116" s="11"/>
      <c r="BKI116" s="11"/>
      <c r="BKJ116" s="11"/>
      <c r="BKK116" s="11"/>
      <c r="BKL116" s="11"/>
      <c r="BKM116" s="11"/>
      <c r="BKN116" s="11"/>
      <c r="BKO116" s="11"/>
      <c r="BKP116" s="11"/>
      <c r="BKQ116" s="11"/>
      <c r="BKR116" s="11"/>
      <c r="BKS116" s="11"/>
      <c r="BKT116" s="11"/>
      <c r="BKU116" s="11"/>
      <c r="BKV116" s="11"/>
      <c r="BKW116" s="11"/>
      <c r="BKX116" s="11"/>
      <c r="BKY116" s="11"/>
      <c r="BKZ116" s="11"/>
      <c r="BLA116" s="11"/>
      <c r="BLB116" s="11"/>
      <c r="BLC116" s="11"/>
      <c r="BLD116" s="11"/>
      <c r="BLE116" s="11"/>
      <c r="BLF116" s="11"/>
      <c r="BLG116" s="11"/>
      <c r="BLH116" s="11"/>
      <c r="BLI116" s="11"/>
      <c r="BLJ116" s="11"/>
      <c r="BLK116" s="11"/>
      <c r="BLL116" s="11"/>
      <c r="BLM116" s="11"/>
      <c r="BLN116" s="11"/>
      <c r="BLO116" s="11"/>
      <c r="BLP116" s="11"/>
      <c r="BLQ116" s="11"/>
      <c r="BLR116" s="11"/>
      <c r="BLS116" s="11"/>
    </row>
    <row r="117" spans="1:1683" s="8" customFormat="1" ht="67.5" customHeight="1">
      <c r="A117" s="42" t="s">
        <v>78</v>
      </c>
      <c r="B117" s="116" t="s">
        <v>72</v>
      </c>
      <c r="C117" s="117"/>
      <c r="D117" s="43">
        <v>2024</v>
      </c>
      <c r="E117" s="44">
        <f t="shared" si="40"/>
        <v>516.38538000000005</v>
      </c>
      <c r="F117" s="44">
        <v>0</v>
      </c>
      <c r="G117" s="44">
        <v>0</v>
      </c>
      <c r="H117" s="44">
        <v>0</v>
      </c>
      <c r="I117" s="44">
        <v>516.38538000000005</v>
      </c>
      <c r="J117" s="44">
        <v>0</v>
      </c>
      <c r="K117" s="128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  <c r="AML117" s="11"/>
      <c r="AMM117" s="11"/>
      <c r="AMN117" s="11"/>
      <c r="AMO117" s="11"/>
      <c r="AMP117" s="11"/>
      <c r="AMQ117" s="11"/>
      <c r="AMR117" s="11"/>
      <c r="AMS117" s="11"/>
      <c r="AMT117" s="11"/>
      <c r="AMU117" s="11"/>
      <c r="AMV117" s="11"/>
      <c r="AMW117" s="11"/>
      <c r="AMX117" s="11"/>
      <c r="AMY117" s="11"/>
      <c r="AMZ117" s="11"/>
      <c r="ANA117" s="11"/>
      <c r="ANB117" s="11"/>
      <c r="ANC117" s="11"/>
      <c r="AND117" s="11"/>
      <c r="ANE117" s="11"/>
      <c r="ANF117" s="11"/>
      <c r="ANG117" s="11"/>
      <c r="ANH117" s="11"/>
      <c r="ANI117" s="11"/>
      <c r="ANJ117" s="11"/>
      <c r="ANK117" s="11"/>
      <c r="ANL117" s="11"/>
      <c r="ANM117" s="11"/>
      <c r="ANN117" s="11"/>
      <c r="ANO117" s="11"/>
      <c r="ANP117" s="11"/>
      <c r="ANQ117" s="11"/>
      <c r="ANR117" s="11"/>
      <c r="ANS117" s="11"/>
      <c r="ANT117" s="11"/>
      <c r="ANU117" s="11"/>
      <c r="ANV117" s="11"/>
      <c r="ANW117" s="11"/>
      <c r="ANX117" s="11"/>
      <c r="ANY117" s="11"/>
      <c r="ANZ117" s="11"/>
      <c r="AOA117" s="11"/>
      <c r="AOB117" s="11"/>
      <c r="AOC117" s="11"/>
      <c r="AOD117" s="11"/>
      <c r="AOE117" s="11"/>
      <c r="AOF117" s="11"/>
      <c r="AOG117" s="11"/>
      <c r="AOH117" s="11"/>
      <c r="AOI117" s="11"/>
      <c r="AOJ117" s="11"/>
      <c r="AOK117" s="11"/>
      <c r="AOL117" s="11"/>
      <c r="AOM117" s="11"/>
      <c r="AON117" s="11"/>
      <c r="AOO117" s="11"/>
      <c r="AOP117" s="11"/>
      <c r="AOQ117" s="11"/>
      <c r="AOR117" s="11"/>
      <c r="AOS117" s="11"/>
      <c r="AOT117" s="11"/>
      <c r="AOU117" s="11"/>
      <c r="AOV117" s="11"/>
      <c r="AOW117" s="11"/>
      <c r="AOX117" s="11"/>
      <c r="AOY117" s="11"/>
      <c r="AOZ117" s="11"/>
      <c r="APA117" s="11"/>
      <c r="APB117" s="11"/>
      <c r="APC117" s="11"/>
      <c r="APD117" s="11"/>
      <c r="APE117" s="11"/>
      <c r="APF117" s="11"/>
      <c r="APG117" s="11"/>
      <c r="APH117" s="11"/>
      <c r="API117" s="11"/>
      <c r="APJ117" s="11"/>
      <c r="APK117" s="11"/>
      <c r="APL117" s="11"/>
      <c r="APM117" s="11"/>
      <c r="APN117" s="11"/>
      <c r="APO117" s="11"/>
      <c r="APP117" s="11"/>
      <c r="APQ117" s="11"/>
      <c r="APR117" s="11"/>
      <c r="APS117" s="11"/>
      <c r="APT117" s="11"/>
      <c r="APU117" s="11"/>
      <c r="APV117" s="11"/>
      <c r="APW117" s="11"/>
      <c r="APX117" s="11"/>
      <c r="APY117" s="11"/>
      <c r="APZ117" s="11"/>
      <c r="AQA117" s="11"/>
      <c r="AQB117" s="11"/>
      <c r="AQC117" s="11"/>
      <c r="AQD117" s="11"/>
      <c r="AQE117" s="11"/>
      <c r="AQF117" s="11"/>
      <c r="AQG117" s="11"/>
      <c r="AQH117" s="11"/>
      <c r="AQI117" s="11"/>
      <c r="AQJ117" s="11"/>
      <c r="AQK117" s="11"/>
      <c r="AQL117" s="11"/>
      <c r="AQM117" s="11"/>
      <c r="AQN117" s="11"/>
      <c r="AQO117" s="11"/>
      <c r="AQP117" s="11"/>
      <c r="AQQ117" s="11"/>
      <c r="AQR117" s="11"/>
      <c r="AQS117" s="11"/>
      <c r="AQT117" s="11"/>
      <c r="AQU117" s="11"/>
      <c r="AQV117" s="11"/>
      <c r="AQW117" s="11"/>
      <c r="AQX117" s="11"/>
      <c r="AQY117" s="11"/>
      <c r="AQZ117" s="11"/>
      <c r="ARA117" s="11"/>
      <c r="ARB117" s="11"/>
      <c r="ARC117" s="11"/>
      <c r="ARD117" s="11"/>
      <c r="ARE117" s="11"/>
      <c r="ARF117" s="11"/>
      <c r="ARG117" s="11"/>
      <c r="ARH117" s="11"/>
      <c r="ARI117" s="11"/>
      <c r="ARJ117" s="11"/>
      <c r="ARK117" s="11"/>
      <c r="ARL117" s="11"/>
      <c r="ARM117" s="11"/>
      <c r="ARN117" s="11"/>
      <c r="ARO117" s="11"/>
      <c r="ARP117" s="11"/>
      <c r="ARQ117" s="11"/>
      <c r="ARR117" s="11"/>
      <c r="ARS117" s="11"/>
      <c r="ART117" s="11"/>
      <c r="ARU117" s="11"/>
      <c r="ARV117" s="11"/>
      <c r="ARW117" s="11"/>
      <c r="ARX117" s="11"/>
      <c r="ARY117" s="11"/>
      <c r="ARZ117" s="11"/>
      <c r="ASA117" s="11"/>
      <c r="ASB117" s="11"/>
      <c r="ASC117" s="11"/>
      <c r="ASD117" s="11"/>
      <c r="ASE117" s="11"/>
      <c r="ASF117" s="11"/>
      <c r="ASG117" s="11"/>
      <c r="ASH117" s="11"/>
      <c r="ASI117" s="11"/>
      <c r="ASJ117" s="11"/>
      <c r="ASK117" s="11"/>
      <c r="ASL117" s="11"/>
      <c r="ASM117" s="11"/>
      <c r="ASN117" s="11"/>
      <c r="ASO117" s="11"/>
      <c r="ASP117" s="11"/>
      <c r="ASQ117" s="11"/>
      <c r="ASR117" s="11"/>
      <c r="ASS117" s="11"/>
      <c r="AST117" s="11"/>
      <c r="ASU117" s="11"/>
      <c r="ASV117" s="11"/>
      <c r="ASW117" s="11"/>
      <c r="ASX117" s="11"/>
      <c r="ASY117" s="11"/>
      <c r="ASZ117" s="11"/>
      <c r="ATA117" s="11"/>
      <c r="ATB117" s="11"/>
      <c r="ATC117" s="11"/>
      <c r="ATD117" s="11"/>
      <c r="ATE117" s="11"/>
      <c r="ATF117" s="11"/>
      <c r="ATG117" s="11"/>
      <c r="ATH117" s="11"/>
      <c r="ATI117" s="11"/>
      <c r="ATJ117" s="11"/>
      <c r="ATK117" s="11"/>
      <c r="ATL117" s="11"/>
      <c r="ATM117" s="11"/>
      <c r="ATN117" s="11"/>
      <c r="ATO117" s="11"/>
      <c r="ATP117" s="11"/>
      <c r="ATQ117" s="11"/>
      <c r="ATR117" s="11"/>
      <c r="ATS117" s="11"/>
      <c r="ATT117" s="11"/>
      <c r="ATU117" s="11"/>
      <c r="ATV117" s="11"/>
      <c r="ATW117" s="11"/>
      <c r="ATX117" s="11"/>
      <c r="ATY117" s="11"/>
      <c r="ATZ117" s="11"/>
      <c r="AUA117" s="11"/>
      <c r="AUB117" s="11"/>
      <c r="AUC117" s="11"/>
      <c r="AUD117" s="11"/>
      <c r="AUE117" s="11"/>
      <c r="AUF117" s="11"/>
      <c r="AUG117" s="11"/>
      <c r="AUH117" s="11"/>
      <c r="AUI117" s="11"/>
      <c r="AUJ117" s="11"/>
      <c r="AUK117" s="11"/>
      <c r="AUL117" s="11"/>
      <c r="AUM117" s="11"/>
      <c r="AUN117" s="11"/>
      <c r="AUO117" s="11"/>
      <c r="AUP117" s="11"/>
      <c r="AUQ117" s="11"/>
      <c r="AUR117" s="11"/>
      <c r="AUS117" s="11"/>
      <c r="AUT117" s="11"/>
      <c r="AUU117" s="11"/>
      <c r="AUV117" s="11"/>
      <c r="AUW117" s="11"/>
      <c r="AUX117" s="11"/>
      <c r="AUY117" s="11"/>
      <c r="AUZ117" s="11"/>
      <c r="AVA117" s="11"/>
      <c r="AVB117" s="11"/>
      <c r="AVC117" s="11"/>
      <c r="AVD117" s="11"/>
      <c r="AVE117" s="11"/>
      <c r="AVF117" s="11"/>
      <c r="AVG117" s="11"/>
      <c r="AVH117" s="11"/>
      <c r="AVI117" s="11"/>
      <c r="AVJ117" s="11"/>
      <c r="AVK117" s="11"/>
      <c r="AVL117" s="11"/>
      <c r="AVM117" s="11"/>
      <c r="AVN117" s="11"/>
      <c r="AVO117" s="11"/>
      <c r="AVP117" s="11"/>
      <c r="AVQ117" s="11"/>
      <c r="AVR117" s="11"/>
      <c r="AVS117" s="11"/>
      <c r="AVT117" s="11"/>
      <c r="AVU117" s="11"/>
      <c r="AVV117" s="11"/>
      <c r="AVW117" s="11"/>
      <c r="AVX117" s="11"/>
      <c r="AVY117" s="11"/>
      <c r="AVZ117" s="11"/>
      <c r="AWA117" s="11"/>
      <c r="AWB117" s="11"/>
      <c r="AWC117" s="11"/>
      <c r="AWD117" s="11"/>
      <c r="AWE117" s="11"/>
      <c r="AWF117" s="11"/>
      <c r="AWG117" s="11"/>
      <c r="AWH117" s="11"/>
      <c r="AWI117" s="11"/>
      <c r="AWJ117" s="11"/>
      <c r="AWK117" s="11"/>
      <c r="AWL117" s="11"/>
      <c r="AWM117" s="11"/>
      <c r="AWN117" s="11"/>
      <c r="AWO117" s="11"/>
      <c r="AWP117" s="11"/>
      <c r="AWQ117" s="11"/>
      <c r="AWR117" s="11"/>
      <c r="AWS117" s="11"/>
      <c r="AWT117" s="11"/>
      <c r="AWU117" s="11"/>
      <c r="AWV117" s="11"/>
      <c r="AWW117" s="11"/>
      <c r="AWX117" s="11"/>
      <c r="AWY117" s="11"/>
      <c r="AWZ117" s="11"/>
      <c r="AXA117" s="11"/>
      <c r="AXB117" s="11"/>
      <c r="AXC117" s="11"/>
      <c r="AXD117" s="11"/>
      <c r="AXE117" s="11"/>
      <c r="AXF117" s="11"/>
      <c r="AXG117" s="11"/>
      <c r="AXH117" s="11"/>
      <c r="AXI117" s="11"/>
      <c r="AXJ117" s="11"/>
      <c r="AXK117" s="11"/>
      <c r="AXL117" s="11"/>
      <c r="AXM117" s="11"/>
      <c r="AXN117" s="11"/>
      <c r="AXO117" s="11"/>
      <c r="AXP117" s="11"/>
      <c r="AXQ117" s="11"/>
      <c r="AXR117" s="11"/>
      <c r="AXS117" s="11"/>
      <c r="AXT117" s="11"/>
      <c r="AXU117" s="11"/>
      <c r="AXV117" s="11"/>
      <c r="AXW117" s="11"/>
      <c r="AXX117" s="11"/>
      <c r="AXY117" s="11"/>
      <c r="AXZ117" s="11"/>
      <c r="AYA117" s="11"/>
      <c r="AYB117" s="11"/>
      <c r="AYC117" s="11"/>
      <c r="AYD117" s="11"/>
      <c r="AYE117" s="11"/>
      <c r="AYF117" s="11"/>
      <c r="AYG117" s="11"/>
      <c r="AYH117" s="11"/>
      <c r="AYI117" s="11"/>
      <c r="AYJ117" s="11"/>
      <c r="AYK117" s="11"/>
      <c r="AYL117" s="11"/>
      <c r="AYM117" s="11"/>
      <c r="AYN117" s="11"/>
      <c r="AYO117" s="11"/>
      <c r="AYP117" s="11"/>
      <c r="AYQ117" s="11"/>
      <c r="AYR117" s="11"/>
      <c r="AYS117" s="11"/>
      <c r="AYT117" s="11"/>
      <c r="AYU117" s="11"/>
      <c r="AYV117" s="11"/>
      <c r="AYW117" s="11"/>
      <c r="AYX117" s="11"/>
      <c r="AYY117" s="11"/>
      <c r="AYZ117" s="11"/>
      <c r="AZA117" s="11"/>
      <c r="AZB117" s="11"/>
      <c r="AZC117" s="11"/>
      <c r="AZD117" s="11"/>
      <c r="AZE117" s="11"/>
      <c r="AZF117" s="11"/>
      <c r="AZG117" s="11"/>
      <c r="AZH117" s="11"/>
      <c r="AZI117" s="11"/>
      <c r="AZJ117" s="11"/>
      <c r="AZK117" s="11"/>
      <c r="AZL117" s="11"/>
      <c r="AZM117" s="11"/>
      <c r="AZN117" s="11"/>
      <c r="AZO117" s="11"/>
      <c r="AZP117" s="11"/>
      <c r="AZQ117" s="11"/>
      <c r="AZR117" s="11"/>
      <c r="AZS117" s="11"/>
      <c r="AZT117" s="11"/>
      <c r="AZU117" s="11"/>
      <c r="AZV117" s="11"/>
      <c r="AZW117" s="11"/>
      <c r="AZX117" s="11"/>
      <c r="AZY117" s="11"/>
      <c r="AZZ117" s="11"/>
      <c r="BAA117" s="11"/>
      <c r="BAB117" s="11"/>
      <c r="BAC117" s="11"/>
      <c r="BAD117" s="11"/>
      <c r="BAE117" s="11"/>
      <c r="BAF117" s="11"/>
      <c r="BAG117" s="11"/>
      <c r="BAH117" s="11"/>
      <c r="BAI117" s="11"/>
      <c r="BAJ117" s="11"/>
      <c r="BAK117" s="11"/>
      <c r="BAL117" s="11"/>
      <c r="BAM117" s="11"/>
      <c r="BAN117" s="11"/>
      <c r="BAO117" s="11"/>
      <c r="BAP117" s="11"/>
      <c r="BAQ117" s="11"/>
      <c r="BAR117" s="11"/>
      <c r="BAS117" s="11"/>
      <c r="BAT117" s="11"/>
      <c r="BAU117" s="11"/>
      <c r="BAV117" s="11"/>
      <c r="BAW117" s="11"/>
      <c r="BAX117" s="11"/>
      <c r="BAY117" s="11"/>
      <c r="BAZ117" s="11"/>
      <c r="BBA117" s="11"/>
      <c r="BBB117" s="11"/>
      <c r="BBC117" s="11"/>
      <c r="BBD117" s="11"/>
      <c r="BBE117" s="11"/>
      <c r="BBF117" s="11"/>
      <c r="BBG117" s="11"/>
      <c r="BBH117" s="11"/>
      <c r="BBI117" s="11"/>
      <c r="BBJ117" s="11"/>
      <c r="BBK117" s="11"/>
      <c r="BBL117" s="11"/>
      <c r="BBM117" s="11"/>
      <c r="BBN117" s="11"/>
      <c r="BBO117" s="11"/>
      <c r="BBP117" s="11"/>
      <c r="BBQ117" s="11"/>
      <c r="BBR117" s="11"/>
      <c r="BBS117" s="11"/>
      <c r="BBT117" s="11"/>
      <c r="BBU117" s="11"/>
      <c r="BBV117" s="11"/>
      <c r="BBW117" s="11"/>
      <c r="BBX117" s="11"/>
      <c r="BBY117" s="11"/>
      <c r="BBZ117" s="11"/>
      <c r="BCA117" s="11"/>
      <c r="BCB117" s="11"/>
      <c r="BCC117" s="11"/>
      <c r="BCD117" s="11"/>
      <c r="BCE117" s="11"/>
      <c r="BCF117" s="11"/>
      <c r="BCG117" s="11"/>
      <c r="BCH117" s="11"/>
      <c r="BCI117" s="11"/>
      <c r="BCJ117" s="11"/>
      <c r="BCK117" s="11"/>
      <c r="BCL117" s="11"/>
      <c r="BCM117" s="11"/>
      <c r="BCN117" s="11"/>
      <c r="BCO117" s="11"/>
      <c r="BCP117" s="11"/>
      <c r="BCQ117" s="11"/>
      <c r="BCR117" s="11"/>
      <c r="BCS117" s="11"/>
      <c r="BCT117" s="11"/>
      <c r="BCU117" s="11"/>
      <c r="BCV117" s="11"/>
      <c r="BCW117" s="11"/>
      <c r="BCX117" s="11"/>
      <c r="BCY117" s="11"/>
      <c r="BCZ117" s="11"/>
      <c r="BDA117" s="11"/>
      <c r="BDB117" s="11"/>
      <c r="BDC117" s="11"/>
      <c r="BDD117" s="11"/>
      <c r="BDE117" s="11"/>
      <c r="BDF117" s="11"/>
      <c r="BDG117" s="11"/>
      <c r="BDH117" s="11"/>
      <c r="BDI117" s="11"/>
      <c r="BDJ117" s="11"/>
      <c r="BDK117" s="11"/>
      <c r="BDL117" s="11"/>
      <c r="BDM117" s="11"/>
      <c r="BDN117" s="11"/>
      <c r="BDO117" s="11"/>
      <c r="BDP117" s="11"/>
      <c r="BDQ117" s="11"/>
      <c r="BDR117" s="11"/>
      <c r="BDS117" s="11"/>
      <c r="BDT117" s="11"/>
      <c r="BDU117" s="11"/>
      <c r="BDV117" s="11"/>
      <c r="BDW117" s="11"/>
      <c r="BDX117" s="11"/>
      <c r="BDY117" s="11"/>
      <c r="BDZ117" s="11"/>
      <c r="BEA117" s="11"/>
      <c r="BEB117" s="11"/>
      <c r="BEC117" s="11"/>
      <c r="BED117" s="11"/>
      <c r="BEE117" s="11"/>
      <c r="BEF117" s="11"/>
      <c r="BEG117" s="11"/>
      <c r="BEH117" s="11"/>
      <c r="BEI117" s="11"/>
      <c r="BEJ117" s="11"/>
      <c r="BEK117" s="11"/>
      <c r="BEL117" s="11"/>
      <c r="BEM117" s="11"/>
      <c r="BEN117" s="11"/>
      <c r="BEO117" s="11"/>
      <c r="BEP117" s="11"/>
      <c r="BEQ117" s="11"/>
      <c r="BER117" s="11"/>
      <c r="BES117" s="11"/>
      <c r="BET117" s="11"/>
      <c r="BEU117" s="11"/>
      <c r="BEV117" s="11"/>
      <c r="BEW117" s="11"/>
      <c r="BEX117" s="11"/>
      <c r="BEY117" s="11"/>
      <c r="BEZ117" s="11"/>
      <c r="BFA117" s="11"/>
      <c r="BFB117" s="11"/>
      <c r="BFC117" s="11"/>
      <c r="BFD117" s="11"/>
      <c r="BFE117" s="11"/>
      <c r="BFF117" s="11"/>
      <c r="BFG117" s="11"/>
      <c r="BFH117" s="11"/>
      <c r="BFI117" s="11"/>
      <c r="BFJ117" s="11"/>
      <c r="BFK117" s="11"/>
      <c r="BFL117" s="11"/>
      <c r="BFM117" s="11"/>
      <c r="BFN117" s="11"/>
      <c r="BFO117" s="11"/>
      <c r="BFP117" s="11"/>
      <c r="BFQ117" s="11"/>
      <c r="BFR117" s="11"/>
      <c r="BFS117" s="11"/>
      <c r="BFT117" s="11"/>
      <c r="BFU117" s="11"/>
      <c r="BFV117" s="11"/>
      <c r="BFW117" s="11"/>
      <c r="BFX117" s="11"/>
      <c r="BFY117" s="11"/>
      <c r="BFZ117" s="11"/>
      <c r="BGA117" s="11"/>
      <c r="BGB117" s="11"/>
      <c r="BGC117" s="11"/>
      <c r="BGD117" s="11"/>
      <c r="BGE117" s="11"/>
      <c r="BGF117" s="11"/>
      <c r="BGG117" s="11"/>
      <c r="BGH117" s="11"/>
      <c r="BGI117" s="11"/>
      <c r="BGJ117" s="11"/>
      <c r="BGK117" s="11"/>
      <c r="BGL117" s="11"/>
      <c r="BGM117" s="11"/>
      <c r="BGN117" s="11"/>
      <c r="BGO117" s="11"/>
      <c r="BGP117" s="11"/>
      <c r="BGQ117" s="11"/>
      <c r="BGR117" s="11"/>
      <c r="BGS117" s="11"/>
      <c r="BGT117" s="11"/>
      <c r="BGU117" s="11"/>
      <c r="BGV117" s="11"/>
      <c r="BGW117" s="11"/>
      <c r="BGX117" s="11"/>
      <c r="BGY117" s="11"/>
      <c r="BGZ117" s="11"/>
      <c r="BHA117" s="11"/>
      <c r="BHB117" s="11"/>
      <c r="BHC117" s="11"/>
      <c r="BHD117" s="11"/>
      <c r="BHE117" s="11"/>
      <c r="BHF117" s="11"/>
      <c r="BHG117" s="11"/>
      <c r="BHH117" s="11"/>
      <c r="BHI117" s="11"/>
      <c r="BHJ117" s="11"/>
      <c r="BHK117" s="11"/>
      <c r="BHL117" s="11"/>
      <c r="BHM117" s="11"/>
      <c r="BHN117" s="11"/>
      <c r="BHO117" s="11"/>
      <c r="BHP117" s="11"/>
      <c r="BHQ117" s="11"/>
      <c r="BHR117" s="11"/>
      <c r="BHS117" s="11"/>
      <c r="BHT117" s="11"/>
      <c r="BHU117" s="11"/>
      <c r="BHV117" s="11"/>
      <c r="BHW117" s="11"/>
      <c r="BHX117" s="11"/>
      <c r="BHY117" s="11"/>
      <c r="BHZ117" s="11"/>
      <c r="BIA117" s="11"/>
      <c r="BIB117" s="11"/>
      <c r="BIC117" s="11"/>
      <c r="BID117" s="11"/>
      <c r="BIE117" s="11"/>
      <c r="BIF117" s="11"/>
      <c r="BIG117" s="11"/>
      <c r="BIH117" s="11"/>
      <c r="BII117" s="11"/>
      <c r="BIJ117" s="11"/>
      <c r="BIK117" s="11"/>
      <c r="BIL117" s="11"/>
      <c r="BIM117" s="11"/>
      <c r="BIN117" s="11"/>
      <c r="BIO117" s="11"/>
      <c r="BIP117" s="11"/>
      <c r="BIQ117" s="11"/>
      <c r="BIR117" s="11"/>
      <c r="BIS117" s="11"/>
      <c r="BIT117" s="11"/>
      <c r="BIU117" s="11"/>
      <c r="BIV117" s="11"/>
      <c r="BIW117" s="11"/>
      <c r="BIX117" s="11"/>
      <c r="BIY117" s="11"/>
      <c r="BIZ117" s="11"/>
      <c r="BJA117" s="11"/>
      <c r="BJB117" s="11"/>
      <c r="BJC117" s="11"/>
      <c r="BJD117" s="11"/>
      <c r="BJE117" s="11"/>
      <c r="BJF117" s="11"/>
      <c r="BJG117" s="11"/>
      <c r="BJH117" s="11"/>
      <c r="BJI117" s="11"/>
      <c r="BJJ117" s="11"/>
      <c r="BJK117" s="11"/>
      <c r="BJL117" s="11"/>
      <c r="BJM117" s="11"/>
      <c r="BJN117" s="11"/>
      <c r="BJO117" s="11"/>
      <c r="BJP117" s="11"/>
      <c r="BJQ117" s="11"/>
      <c r="BJR117" s="11"/>
      <c r="BJS117" s="11"/>
      <c r="BJT117" s="11"/>
      <c r="BJU117" s="11"/>
      <c r="BJV117" s="11"/>
      <c r="BJW117" s="11"/>
      <c r="BJX117" s="11"/>
      <c r="BJY117" s="11"/>
      <c r="BJZ117" s="11"/>
      <c r="BKA117" s="11"/>
      <c r="BKB117" s="11"/>
      <c r="BKC117" s="11"/>
      <c r="BKD117" s="11"/>
      <c r="BKE117" s="11"/>
      <c r="BKF117" s="11"/>
      <c r="BKG117" s="11"/>
      <c r="BKH117" s="11"/>
      <c r="BKI117" s="11"/>
      <c r="BKJ117" s="11"/>
      <c r="BKK117" s="11"/>
      <c r="BKL117" s="11"/>
      <c r="BKM117" s="11"/>
      <c r="BKN117" s="11"/>
      <c r="BKO117" s="11"/>
      <c r="BKP117" s="11"/>
      <c r="BKQ117" s="11"/>
      <c r="BKR117" s="11"/>
      <c r="BKS117" s="11"/>
      <c r="BKT117" s="11"/>
      <c r="BKU117" s="11"/>
      <c r="BKV117" s="11"/>
      <c r="BKW117" s="11"/>
      <c r="BKX117" s="11"/>
      <c r="BKY117" s="11"/>
      <c r="BKZ117" s="11"/>
      <c r="BLA117" s="11"/>
      <c r="BLB117" s="11"/>
      <c r="BLC117" s="11"/>
      <c r="BLD117" s="11"/>
      <c r="BLE117" s="11"/>
      <c r="BLF117" s="11"/>
      <c r="BLG117" s="11"/>
      <c r="BLH117" s="11"/>
      <c r="BLI117" s="11"/>
      <c r="BLJ117" s="11"/>
      <c r="BLK117" s="11"/>
      <c r="BLL117" s="11"/>
      <c r="BLM117" s="11"/>
      <c r="BLN117" s="11"/>
      <c r="BLO117" s="11"/>
      <c r="BLP117" s="11"/>
      <c r="BLQ117" s="11"/>
      <c r="BLR117" s="11"/>
      <c r="BLS117" s="11"/>
    </row>
    <row r="118" spans="1:1683" s="8" customFormat="1" ht="63.75" customHeight="1">
      <c r="A118" s="42" t="s">
        <v>79</v>
      </c>
      <c r="B118" s="116" t="s">
        <v>89</v>
      </c>
      <c r="C118" s="117"/>
      <c r="D118" s="43">
        <v>2024</v>
      </c>
      <c r="E118" s="44">
        <f t="shared" si="40"/>
        <v>2392.07186</v>
      </c>
      <c r="F118" s="44">
        <v>0</v>
      </c>
      <c r="G118" s="44">
        <v>0</v>
      </c>
      <c r="H118" s="44">
        <v>0</v>
      </c>
      <c r="I118" s="44">
        <v>2392.07186</v>
      </c>
      <c r="J118" s="44">
        <v>0</v>
      </c>
      <c r="K118" s="128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  <c r="AML118" s="11"/>
      <c r="AMM118" s="11"/>
      <c r="AMN118" s="11"/>
      <c r="AMO118" s="11"/>
      <c r="AMP118" s="11"/>
      <c r="AMQ118" s="11"/>
      <c r="AMR118" s="11"/>
      <c r="AMS118" s="11"/>
      <c r="AMT118" s="11"/>
      <c r="AMU118" s="11"/>
      <c r="AMV118" s="11"/>
      <c r="AMW118" s="11"/>
      <c r="AMX118" s="11"/>
      <c r="AMY118" s="11"/>
      <c r="AMZ118" s="11"/>
      <c r="ANA118" s="11"/>
      <c r="ANB118" s="11"/>
      <c r="ANC118" s="11"/>
      <c r="AND118" s="11"/>
      <c r="ANE118" s="11"/>
      <c r="ANF118" s="11"/>
      <c r="ANG118" s="11"/>
      <c r="ANH118" s="11"/>
      <c r="ANI118" s="11"/>
      <c r="ANJ118" s="11"/>
      <c r="ANK118" s="11"/>
      <c r="ANL118" s="11"/>
      <c r="ANM118" s="11"/>
      <c r="ANN118" s="11"/>
      <c r="ANO118" s="11"/>
      <c r="ANP118" s="11"/>
      <c r="ANQ118" s="11"/>
      <c r="ANR118" s="11"/>
      <c r="ANS118" s="11"/>
      <c r="ANT118" s="11"/>
      <c r="ANU118" s="11"/>
      <c r="ANV118" s="11"/>
      <c r="ANW118" s="11"/>
      <c r="ANX118" s="11"/>
      <c r="ANY118" s="11"/>
      <c r="ANZ118" s="11"/>
      <c r="AOA118" s="11"/>
      <c r="AOB118" s="11"/>
      <c r="AOC118" s="11"/>
      <c r="AOD118" s="11"/>
      <c r="AOE118" s="11"/>
      <c r="AOF118" s="11"/>
      <c r="AOG118" s="11"/>
      <c r="AOH118" s="11"/>
      <c r="AOI118" s="11"/>
      <c r="AOJ118" s="11"/>
      <c r="AOK118" s="11"/>
      <c r="AOL118" s="11"/>
      <c r="AOM118" s="11"/>
      <c r="AON118" s="11"/>
      <c r="AOO118" s="11"/>
      <c r="AOP118" s="11"/>
      <c r="AOQ118" s="11"/>
      <c r="AOR118" s="11"/>
      <c r="AOS118" s="11"/>
      <c r="AOT118" s="11"/>
      <c r="AOU118" s="11"/>
      <c r="AOV118" s="11"/>
      <c r="AOW118" s="11"/>
      <c r="AOX118" s="11"/>
      <c r="AOY118" s="11"/>
      <c r="AOZ118" s="11"/>
      <c r="APA118" s="11"/>
      <c r="APB118" s="11"/>
      <c r="APC118" s="11"/>
      <c r="APD118" s="11"/>
      <c r="APE118" s="11"/>
      <c r="APF118" s="11"/>
      <c r="APG118" s="11"/>
      <c r="APH118" s="11"/>
      <c r="API118" s="11"/>
      <c r="APJ118" s="11"/>
      <c r="APK118" s="11"/>
      <c r="APL118" s="11"/>
      <c r="APM118" s="11"/>
      <c r="APN118" s="11"/>
      <c r="APO118" s="11"/>
      <c r="APP118" s="11"/>
      <c r="APQ118" s="11"/>
      <c r="APR118" s="11"/>
      <c r="APS118" s="11"/>
      <c r="APT118" s="11"/>
      <c r="APU118" s="11"/>
      <c r="APV118" s="11"/>
      <c r="APW118" s="11"/>
      <c r="APX118" s="11"/>
      <c r="APY118" s="11"/>
      <c r="APZ118" s="11"/>
      <c r="AQA118" s="11"/>
      <c r="AQB118" s="11"/>
      <c r="AQC118" s="11"/>
      <c r="AQD118" s="11"/>
      <c r="AQE118" s="11"/>
      <c r="AQF118" s="11"/>
      <c r="AQG118" s="11"/>
      <c r="AQH118" s="11"/>
      <c r="AQI118" s="11"/>
      <c r="AQJ118" s="11"/>
      <c r="AQK118" s="11"/>
      <c r="AQL118" s="11"/>
      <c r="AQM118" s="11"/>
      <c r="AQN118" s="11"/>
      <c r="AQO118" s="11"/>
      <c r="AQP118" s="11"/>
      <c r="AQQ118" s="11"/>
      <c r="AQR118" s="11"/>
      <c r="AQS118" s="11"/>
      <c r="AQT118" s="11"/>
      <c r="AQU118" s="11"/>
      <c r="AQV118" s="11"/>
      <c r="AQW118" s="11"/>
      <c r="AQX118" s="11"/>
      <c r="AQY118" s="11"/>
      <c r="AQZ118" s="11"/>
      <c r="ARA118" s="11"/>
      <c r="ARB118" s="11"/>
      <c r="ARC118" s="11"/>
      <c r="ARD118" s="11"/>
      <c r="ARE118" s="11"/>
      <c r="ARF118" s="11"/>
      <c r="ARG118" s="11"/>
      <c r="ARH118" s="11"/>
      <c r="ARI118" s="11"/>
      <c r="ARJ118" s="11"/>
      <c r="ARK118" s="11"/>
      <c r="ARL118" s="11"/>
      <c r="ARM118" s="11"/>
      <c r="ARN118" s="11"/>
      <c r="ARO118" s="11"/>
      <c r="ARP118" s="11"/>
      <c r="ARQ118" s="11"/>
      <c r="ARR118" s="11"/>
      <c r="ARS118" s="11"/>
      <c r="ART118" s="11"/>
      <c r="ARU118" s="11"/>
      <c r="ARV118" s="11"/>
      <c r="ARW118" s="11"/>
      <c r="ARX118" s="11"/>
      <c r="ARY118" s="11"/>
      <c r="ARZ118" s="11"/>
      <c r="ASA118" s="11"/>
      <c r="ASB118" s="11"/>
      <c r="ASC118" s="11"/>
      <c r="ASD118" s="11"/>
      <c r="ASE118" s="11"/>
      <c r="ASF118" s="11"/>
      <c r="ASG118" s="11"/>
      <c r="ASH118" s="11"/>
      <c r="ASI118" s="11"/>
      <c r="ASJ118" s="11"/>
      <c r="ASK118" s="11"/>
      <c r="ASL118" s="11"/>
      <c r="ASM118" s="11"/>
      <c r="ASN118" s="11"/>
      <c r="ASO118" s="11"/>
      <c r="ASP118" s="11"/>
      <c r="ASQ118" s="11"/>
      <c r="ASR118" s="11"/>
      <c r="ASS118" s="11"/>
      <c r="AST118" s="11"/>
      <c r="ASU118" s="11"/>
      <c r="ASV118" s="11"/>
      <c r="ASW118" s="11"/>
      <c r="ASX118" s="11"/>
      <c r="ASY118" s="11"/>
      <c r="ASZ118" s="11"/>
      <c r="ATA118" s="11"/>
      <c r="ATB118" s="11"/>
      <c r="ATC118" s="11"/>
      <c r="ATD118" s="11"/>
      <c r="ATE118" s="11"/>
      <c r="ATF118" s="11"/>
      <c r="ATG118" s="11"/>
      <c r="ATH118" s="11"/>
      <c r="ATI118" s="11"/>
      <c r="ATJ118" s="11"/>
      <c r="ATK118" s="11"/>
      <c r="ATL118" s="11"/>
      <c r="ATM118" s="11"/>
      <c r="ATN118" s="11"/>
      <c r="ATO118" s="11"/>
      <c r="ATP118" s="11"/>
      <c r="ATQ118" s="11"/>
      <c r="ATR118" s="11"/>
      <c r="ATS118" s="11"/>
      <c r="ATT118" s="11"/>
      <c r="ATU118" s="11"/>
      <c r="ATV118" s="11"/>
      <c r="ATW118" s="11"/>
      <c r="ATX118" s="11"/>
      <c r="ATY118" s="11"/>
      <c r="ATZ118" s="11"/>
      <c r="AUA118" s="11"/>
      <c r="AUB118" s="11"/>
      <c r="AUC118" s="11"/>
      <c r="AUD118" s="11"/>
      <c r="AUE118" s="11"/>
      <c r="AUF118" s="11"/>
      <c r="AUG118" s="11"/>
      <c r="AUH118" s="11"/>
      <c r="AUI118" s="11"/>
      <c r="AUJ118" s="11"/>
      <c r="AUK118" s="11"/>
      <c r="AUL118" s="11"/>
      <c r="AUM118" s="11"/>
      <c r="AUN118" s="11"/>
      <c r="AUO118" s="11"/>
      <c r="AUP118" s="11"/>
      <c r="AUQ118" s="11"/>
      <c r="AUR118" s="11"/>
      <c r="AUS118" s="11"/>
      <c r="AUT118" s="11"/>
      <c r="AUU118" s="11"/>
      <c r="AUV118" s="11"/>
      <c r="AUW118" s="11"/>
      <c r="AUX118" s="11"/>
      <c r="AUY118" s="11"/>
      <c r="AUZ118" s="11"/>
      <c r="AVA118" s="11"/>
      <c r="AVB118" s="11"/>
      <c r="AVC118" s="11"/>
      <c r="AVD118" s="11"/>
      <c r="AVE118" s="11"/>
      <c r="AVF118" s="11"/>
      <c r="AVG118" s="11"/>
      <c r="AVH118" s="11"/>
      <c r="AVI118" s="11"/>
      <c r="AVJ118" s="11"/>
      <c r="AVK118" s="11"/>
      <c r="AVL118" s="11"/>
      <c r="AVM118" s="11"/>
      <c r="AVN118" s="11"/>
      <c r="AVO118" s="11"/>
      <c r="AVP118" s="11"/>
      <c r="AVQ118" s="11"/>
      <c r="AVR118" s="11"/>
      <c r="AVS118" s="11"/>
      <c r="AVT118" s="11"/>
      <c r="AVU118" s="11"/>
      <c r="AVV118" s="11"/>
      <c r="AVW118" s="11"/>
      <c r="AVX118" s="11"/>
      <c r="AVY118" s="11"/>
      <c r="AVZ118" s="11"/>
      <c r="AWA118" s="11"/>
      <c r="AWB118" s="11"/>
      <c r="AWC118" s="11"/>
      <c r="AWD118" s="11"/>
      <c r="AWE118" s="11"/>
      <c r="AWF118" s="11"/>
      <c r="AWG118" s="11"/>
      <c r="AWH118" s="11"/>
      <c r="AWI118" s="11"/>
      <c r="AWJ118" s="11"/>
      <c r="AWK118" s="11"/>
      <c r="AWL118" s="11"/>
      <c r="AWM118" s="11"/>
      <c r="AWN118" s="11"/>
      <c r="AWO118" s="11"/>
      <c r="AWP118" s="11"/>
      <c r="AWQ118" s="11"/>
      <c r="AWR118" s="11"/>
      <c r="AWS118" s="11"/>
      <c r="AWT118" s="11"/>
      <c r="AWU118" s="11"/>
      <c r="AWV118" s="11"/>
      <c r="AWW118" s="11"/>
      <c r="AWX118" s="11"/>
      <c r="AWY118" s="11"/>
      <c r="AWZ118" s="11"/>
      <c r="AXA118" s="11"/>
      <c r="AXB118" s="11"/>
      <c r="AXC118" s="11"/>
      <c r="AXD118" s="11"/>
      <c r="AXE118" s="11"/>
      <c r="AXF118" s="11"/>
      <c r="AXG118" s="11"/>
      <c r="AXH118" s="11"/>
      <c r="AXI118" s="11"/>
      <c r="AXJ118" s="11"/>
      <c r="AXK118" s="11"/>
      <c r="AXL118" s="11"/>
      <c r="AXM118" s="11"/>
      <c r="AXN118" s="11"/>
      <c r="AXO118" s="11"/>
      <c r="AXP118" s="11"/>
      <c r="AXQ118" s="11"/>
      <c r="AXR118" s="11"/>
      <c r="AXS118" s="11"/>
      <c r="AXT118" s="11"/>
      <c r="AXU118" s="11"/>
      <c r="AXV118" s="11"/>
      <c r="AXW118" s="11"/>
      <c r="AXX118" s="11"/>
      <c r="AXY118" s="11"/>
      <c r="AXZ118" s="11"/>
      <c r="AYA118" s="11"/>
      <c r="AYB118" s="11"/>
      <c r="AYC118" s="11"/>
      <c r="AYD118" s="11"/>
      <c r="AYE118" s="11"/>
      <c r="AYF118" s="11"/>
      <c r="AYG118" s="11"/>
      <c r="AYH118" s="11"/>
      <c r="AYI118" s="11"/>
      <c r="AYJ118" s="11"/>
      <c r="AYK118" s="11"/>
      <c r="AYL118" s="11"/>
      <c r="AYM118" s="11"/>
      <c r="AYN118" s="11"/>
      <c r="AYO118" s="11"/>
      <c r="AYP118" s="11"/>
      <c r="AYQ118" s="11"/>
      <c r="AYR118" s="11"/>
      <c r="AYS118" s="11"/>
      <c r="AYT118" s="11"/>
      <c r="AYU118" s="11"/>
      <c r="AYV118" s="11"/>
      <c r="AYW118" s="11"/>
      <c r="AYX118" s="11"/>
      <c r="AYY118" s="11"/>
      <c r="AYZ118" s="11"/>
      <c r="AZA118" s="11"/>
      <c r="AZB118" s="11"/>
      <c r="AZC118" s="11"/>
      <c r="AZD118" s="11"/>
      <c r="AZE118" s="11"/>
      <c r="AZF118" s="11"/>
      <c r="AZG118" s="11"/>
      <c r="AZH118" s="11"/>
      <c r="AZI118" s="11"/>
      <c r="AZJ118" s="11"/>
      <c r="AZK118" s="11"/>
      <c r="AZL118" s="11"/>
      <c r="AZM118" s="11"/>
      <c r="AZN118" s="11"/>
      <c r="AZO118" s="11"/>
      <c r="AZP118" s="11"/>
      <c r="AZQ118" s="11"/>
      <c r="AZR118" s="11"/>
      <c r="AZS118" s="11"/>
      <c r="AZT118" s="11"/>
      <c r="AZU118" s="11"/>
      <c r="AZV118" s="11"/>
      <c r="AZW118" s="11"/>
      <c r="AZX118" s="11"/>
      <c r="AZY118" s="11"/>
      <c r="AZZ118" s="11"/>
      <c r="BAA118" s="11"/>
      <c r="BAB118" s="11"/>
      <c r="BAC118" s="11"/>
      <c r="BAD118" s="11"/>
      <c r="BAE118" s="11"/>
      <c r="BAF118" s="11"/>
      <c r="BAG118" s="11"/>
      <c r="BAH118" s="11"/>
      <c r="BAI118" s="11"/>
      <c r="BAJ118" s="11"/>
      <c r="BAK118" s="11"/>
      <c r="BAL118" s="11"/>
      <c r="BAM118" s="11"/>
      <c r="BAN118" s="11"/>
      <c r="BAO118" s="11"/>
      <c r="BAP118" s="11"/>
      <c r="BAQ118" s="11"/>
      <c r="BAR118" s="11"/>
      <c r="BAS118" s="11"/>
      <c r="BAT118" s="11"/>
      <c r="BAU118" s="11"/>
      <c r="BAV118" s="11"/>
      <c r="BAW118" s="11"/>
      <c r="BAX118" s="11"/>
      <c r="BAY118" s="11"/>
      <c r="BAZ118" s="11"/>
      <c r="BBA118" s="11"/>
      <c r="BBB118" s="11"/>
      <c r="BBC118" s="11"/>
      <c r="BBD118" s="11"/>
      <c r="BBE118" s="11"/>
      <c r="BBF118" s="11"/>
      <c r="BBG118" s="11"/>
      <c r="BBH118" s="11"/>
      <c r="BBI118" s="11"/>
      <c r="BBJ118" s="11"/>
      <c r="BBK118" s="11"/>
      <c r="BBL118" s="11"/>
      <c r="BBM118" s="11"/>
      <c r="BBN118" s="11"/>
      <c r="BBO118" s="11"/>
      <c r="BBP118" s="11"/>
      <c r="BBQ118" s="11"/>
      <c r="BBR118" s="11"/>
      <c r="BBS118" s="11"/>
      <c r="BBT118" s="11"/>
      <c r="BBU118" s="11"/>
      <c r="BBV118" s="11"/>
      <c r="BBW118" s="11"/>
      <c r="BBX118" s="11"/>
      <c r="BBY118" s="11"/>
      <c r="BBZ118" s="11"/>
      <c r="BCA118" s="11"/>
      <c r="BCB118" s="11"/>
      <c r="BCC118" s="11"/>
      <c r="BCD118" s="11"/>
      <c r="BCE118" s="11"/>
      <c r="BCF118" s="11"/>
      <c r="BCG118" s="11"/>
      <c r="BCH118" s="11"/>
      <c r="BCI118" s="11"/>
      <c r="BCJ118" s="11"/>
      <c r="BCK118" s="11"/>
      <c r="BCL118" s="11"/>
      <c r="BCM118" s="11"/>
      <c r="BCN118" s="11"/>
      <c r="BCO118" s="11"/>
      <c r="BCP118" s="11"/>
      <c r="BCQ118" s="11"/>
      <c r="BCR118" s="11"/>
      <c r="BCS118" s="11"/>
      <c r="BCT118" s="11"/>
      <c r="BCU118" s="11"/>
      <c r="BCV118" s="11"/>
      <c r="BCW118" s="11"/>
      <c r="BCX118" s="11"/>
      <c r="BCY118" s="11"/>
      <c r="BCZ118" s="11"/>
      <c r="BDA118" s="11"/>
      <c r="BDB118" s="11"/>
      <c r="BDC118" s="11"/>
      <c r="BDD118" s="11"/>
      <c r="BDE118" s="11"/>
      <c r="BDF118" s="11"/>
      <c r="BDG118" s="11"/>
      <c r="BDH118" s="11"/>
      <c r="BDI118" s="11"/>
      <c r="BDJ118" s="11"/>
      <c r="BDK118" s="11"/>
      <c r="BDL118" s="11"/>
      <c r="BDM118" s="11"/>
      <c r="BDN118" s="11"/>
      <c r="BDO118" s="11"/>
      <c r="BDP118" s="11"/>
      <c r="BDQ118" s="11"/>
      <c r="BDR118" s="11"/>
      <c r="BDS118" s="11"/>
      <c r="BDT118" s="11"/>
      <c r="BDU118" s="11"/>
      <c r="BDV118" s="11"/>
      <c r="BDW118" s="11"/>
      <c r="BDX118" s="11"/>
      <c r="BDY118" s="11"/>
      <c r="BDZ118" s="11"/>
      <c r="BEA118" s="11"/>
      <c r="BEB118" s="11"/>
      <c r="BEC118" s="11"/>
      <c r="BED118" s="11"/>
      <c r="BEE118" s="11"/>
      <c r="BEF118" s="11"/>
      <c r="BEG118" s="11"/>
      <c r="BEH118" s="11"/>
      <c r="BEI118" s="11"/>
      <c r="BEJ118" s="11"/>
      <c r="BEK118" s="11"/>
      <c r="BEL118" s="11"/>
      <c r="BEM118" s="11"/>
      <c r="BEN118" s="11"/>
      <c r="BEO118" s="11"/>
      <c r="BEP118" s="11"/>
      <c r="BEQ118" s="11"/>
      <c r="BER118" s="11"/>
      <c r="BES118" s="11"/>
      <c r="BET118" s="11"/>
      <c r="BEU118" s="11"/>
      <c r="BEV118" s="11"/>
      <c r="BEW118" s="11"/>
      <c r="BEX118" s="11"/>
      <c r="BEY118" s="11"/>
      <c r="BEZ118" s="11"/>
      <c r="BFA118" s="11"/>
      <c r="BFB118" s="11"/>
      <c r="BFC118" s="11"/>
      <c r="BFD118" s="11"/>
      <c r="BFE118" s="11"/>
      <c r="BFF118" s="11"/>
      <c r="BFG118" s="11"/>
      <c r="BFH118" s="11"/>
      <c r="BFI118" s="11"/>
      <c r="BFJ118" s="11"/>
      <c r="BFK118" s="11"/>
      <c r="BFL118" s="11"/>
      <c r="BFM118" s="11"/>
      <c r="BFN118" s="11"/>
      <c r="BFO118" s="11"/>
      <c r="BFP118" s="11"/>
      <c r="BFQ118" s="11"/>
      <c r="BFR118" s="11"/>
      <c r="BFS118" s="11"/>
      <c r="BFT118" s="11"/>
      <c r="BFU118" s="11"/>
      <c r="BFV118" s="11"/>
      <c r="BFW118" s="11"/>
      <c r="BFX118" s="11"/>
      <c r="BFY118" s="11"/>
      <c r="BFZ118" s="11"/>
      <c r="BGA118" s="11"/>
      <c r="BGB118" s="11"/>
      <c r="BGC118" s="11"/>
      <c r="BGD118" s="11"/>
      <c r="BGE118" s="11"/>
      <c r="BGF118" s="11"/>
      <c r="BGG118" s="11"/>
      <c r="BGH118" s="11"/>
      <c r="BGI118" s="11"/>
      <c r="BGJ118" s="11"/>
      <c r="BGK118" s="11"/>
      <c r="BGL118" s="11"/>
      <c r="BGM118" s="11"/>
      <c r="BGN118" s="11"/>
      <c r="BGO118" s="11"/>
      <c r="BGP118" s="11"/>
      <c r="BGQ118" s="11"/>
      <c r="BGR118" s="11"/>
      <c r="BGS118" s="11"/>
      <c r="BGT118" s="11"/>
      <c r="BGU118" s="11"/>
      <c r="BGV118" s="11"/>
      <c r="BGW118" s="11"/>
      <c r="BGX118" s="11"/>
      <c r="BGY118" s="11"/>
      <c r="BGZ118" s="11"/>
      <c r="BHA118" s="11"/>
      <c r="BHB118" s="11"/>
      <c r="BHC118" s="11"/>
      <c r="BHD118" s="11"/>
      <c r="BHE118" s="11"/>
      <c r="BHF118" s="11"/>
      <c r="BHG118" s="11"/>
      <c r="BHH118" s="11"/>
      <c r="BHI118" s="11"/>
      <c r="BHJ118" s="11"/>
      <c r="BHK118" s="11"/>
      <c r="BHL118" s="11"/>
      <c r="BHM118" s="11"/>
      <c r="BHN118" s="11"/>
      <c r="BHO118" s="11"/>
      <c r="BHP118" s="11"/>
      <c r="BHQ118" s="11"/>
      <c r="BHR118" s="11"/>
      <c r="BHS118" s="11"/>
      <c r="BHT118" s="11"/>
      <c r="BHU118" s="11"/>
      <c r="BHV118" s="11"/>
      <c r="BHW118" s="11"/>
      <c r="BHX118" s="11"/>
      <c r="BHY118" s="11"/>
      <c r="BHZ118" s="11"/>
      <c r="BIA118" s="11"/>
      <c r="BIB118" s="11"/>
      <c r="BIC118" s="11"/>
      <c r="BID118" s="11"/>
      <c r="BIE118" s="11"/>
      <c r="BIF118" s="11"/>
      <c r="BIG118" s="11"/>
      <c r="BIH118" s="11"/>
      <c r="BII118" s="11"/>
      <c r="BIJ118" s="11"/>
      <c r="BIK118" s="11"/>
      <c r="BIL118" s="11"/>
      <c r="BIM118" s="11"/>
      <c r="BIN118" s="11"/>
      <c r="BIO118" s="11"/>
      <c r="BIP118" s="11"/>
      <c r="BIQ118" s="11"/>
      <c r="BIR118" s="11"/>
      <c r="BIS118" s="11"/>
      <c r="BIT118" s="11"/>
      <c r="BIU118" s="11"/>
      <c r="BIV118" s="11"/>
      <c r="BIW118" s="11"/>
      <c r="BIX118" s="11"/>
      <c r="BIY118" s="11"/>
      <c r="BIZ118" s="11"/>
      <c r="BJA118" s="11"/>
      <c r="BJB118" s="11"/>
      <c r="BJC118" s="11"/>
      <c r="BJD118" s="11"/>
      <c r="BJE118" s="11"/>
      <c r="BJF118" s="11"/>
      <c r="BJG118" s="11"/>
      <c r="BJH118" s="11"/>
      <c r="BJI118" s="11"/>
      <c r="BJJ118" s="11"/>
      <c r="BJK118" s="11"/>
      <c r="BJL118" s="11"/>
      <c r="BJM118" s="11"/>
      <c r="BJN118" s="11"/>
      <c r="BJO118" s="11"/>
      <c r="BJP118" s="11"/>
      <c r="BJQ118" s="11"/>
      <c r="BJR118" s="11"/>
      <c r="BJS118" s="11"/>
      <c r="BJT118" s="11"/>
      <c r="BJU118" s="11"/>
      <c r="BJV118" s="11"/>
      <c r="BJW118" s="11"/>
      <c r="BJX118" s="11"/>
      <c r="BJY118" s="11"/>
      <c r="BJZ118" s="11"/>
      <c r="BKA118" s="11"/>
      <c r="BKB118" s="11"/>
      <c r="BKC118" s="11"/>
      <c r="BKD118" s="11"/>
      <c r="BKE118" s="11"/>
      <c r="BKF118" s="11"/>
      <c r="BKG118" s="11"/>
      <c r="BKH118" s="11"/>
      <c r="BKI118" s="11"/>
      <c r="BKJ118" s="11"/>
      <c r="BKK118" s="11"/>
      <c r="BKL118" s="11"/>
      <c r="BKM118" s="11"/>
      <c r="BKN118" s="11"/>
      <c r="BKO118" s="11"/>
      <c r="BKP118" s="11"/>
      <c r="BKQ118" s="11"/>
      <c r="BKR118" s="11"/>
      <c r="BKS118" s="11"/>
      <c r="BKT118" s="11"/>
      <c r="BKU118" s="11"/>
      <c r="BKV118" s="11"/>
      <c r="BKW118" s="11"/>
      <c r="BKX118" s="11"/>
      <c r="BKY118" s="11"/>
      <c r="BKZ118" s="11"/>
      <c r="BLA118" s="11"/>
      <c r="BLB118" s="11"/>
      <c r="BLC118" s="11"/>
      <c r="BLD118" s="11"/>
      <c r="BLE118" s="11"/>
      <c r="BLF118" s="11"/>
      <c r="BLG118" s="11"/>
      <c r="BLH118" s="11"/>
      <c r="BLI118" s="11"/>
      <c r="BLJ118" s="11"/>
      <c r="BLK118" s="11"/>
      <c r="BLL118" s="11"/>
      <c r="BLM118" s="11"/>
      <c r="BLN118" s="11"/>
      <c r="BLO118" s="11"/>
      <c r="BLP118" s="11"/>
      <c r="BLQ118" s="11"/>
      <c r="BLR118" s="11"/>
      <c r="BLS118" s="11"/>
    </row>
    <row r="119" spans="1:1683" s="8" customFormat="1" ht="54.75" customHeight="1">
      <c r="A119" s="42" t="s">
        <v>80</v>
      </c>
      <c r="B119" s="116" t="s">
        <v>73</v>
      </c>
      <c r="C119" s="117"/>
      <c r="D119" s="43">
        <v>2024</v>
      </c>
      <c r="E119" s="44">
        <f t="shared" si="40"/>
        <v>2067.2676900000001</v>
      </c>
      <c r="F119" s="44">
        <v>0</v>
      </c>
      <c r="G119" s="44">
        <v>0</v>
      </c>
      <c r="H119" s="44">
        <v>0</v>
      </c>
      <c r="I119" s="44">
        <v>2067.2676900000001</v>
      </c>
      <c r="J119" s="44">
        <v>0</v>
      </c>
      <c r="K119" s="128"/>
      <c r="L119" s="11"/>
      <c r="M119" s="14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  <c r="NV119" s="11"/>
      <c r="NW119" s="11"/>
      <c r="NX119" s="11"/>
      <c r="NY119" s="11"/>
      <c r="NZ119" s="11"/>
      <c r="OA119" s="11"/>
      <c r="OB119" s="11"/>
      <c r="OC119" s="11"/>
      <c r="OD119" s="11"/>
      <c r="OE119" s="11"/>
      <c r="OF119" s="11"/>
      <c r="OG119" s="11"/>
      <c r="OH119" s="11"/>
      <c r="OI119" s="11"/>
      <c r="OJ119" s="11"/>
      <c r="OK119" s="11"/>
      <c r="OL119" s="11"/>
      <c r="OM119" s="11"/>
      <c r="ON119" s="11"/>
      <c r="OO119" s="11"/>
      <c r="OP119" s="11"/>
      <c r="OQ119" s="11"/>
      <c r="OR119" s="11"/>
      <c r="OS119" s="11"/>
      <c r="OT119" s="11"/>
      <c r="OU119" s="11"/>
      <c r="OV119" s="11"/>
      <c r="OW119" s="11"/>
      <c r="OX119" s="11"/>
      <c r="OY119" s="11"/>
      <c r="OZ119" s="11"/>
      <c r="PA119" s="11"/>
      <c r="PB119" s="11"/>
      <c r="PC119" s="11"/>
      <c r="PD119" s="11"/>
      <c r="PE119" s="11"/>
      <c r="PF119" s="11"/>
      <c r="PG119" s="11"/>
      <c r="PH119" s="11"/>
      <c r="PI119" s="11"/>
      <c r="PJ119" s="11"/>
      <c r="PK119" s="11"/>
      <c r="PL119" s="11"/>
      <c r="PM119" s="11"/>
      <c r="PN119" s="11"/>
      <c r="PO119" s="11"/>
      <c r="PP119" s="11"/>
      <c r="PQ119" s="11"/>
      <c r="PR119" s="11"/>
      <c r="PS119" s="11"/>
      <c r="PT119" s="11"/>
      <c r="PU119" s="11"/>
      <c r="PV119" s="11"/>
      <c r="PW119" s="11"/>
      <c r="PX119" s="11"/>
      <c r="PY119" s="11"/>
      <c r="PZ119" s="11"/>
      <c r="QA119" s="11"/>
      <c r="QB119" s="11"/>
      <c r="QC119" s="11"/>
      <c r="QD119" s="11"/>
      <c r="QE119" s="11"/>
      <c r="QF119" s="11"/>
      <c r="QG119" s="11"/>
      <c r="QH119" s="11"/>
      <c r="QI119" s="11"/>
      <c r="QJ119" s="11"/>
      <c r="QK119" s="11"/>
      <c r="QL119" s="11"/>
      <c r="QM119" s="11"/>
      <c r="QN119" s="11"/>
      <c r="QO119" s="11"/>
      <c r="QP119" s="11"/>
      <c r="QQ119" s="11"/>
      <c r="QR119" s="11"/>
      <c r="QS119" s="11"/>
      <c r="QT119" s="11"/>
      <c r="QU119" s="11"/>
      <c r="QV119" s="11"/>
      <c r="QW119" s="11"/>
      <c r="QX119" s="11"/>
      <c r="QY119" s="11"/>
      <c r="QZ119" s="11"/>
      <c r="RA119" s="11"/>
      <c r="RB119" s="11"/>
      <c r="RC119" s="11"/>
      <c r="RD119" s="11"/>
      <c r="RE119" s="11"/>
      <c r="RF119" s="11"/>
      <c r="RG119" s="11"/>
      <c r="RH119" s="11"/>
      <c r="RI119" s="11"/>
      <c r="RJ119" s="11"/>
      <c r="RK119" s="11"/>
      <c r="RL119" s="11"/>
      <c r="RM119" s="11"/>
      <c r="RN119" s="11"/>
      <c r="RO119" s="11"/>
      <c r="RP119" s="11"/>
      <c r="RQ119" s="11"/>
      <c r="RR119" s="11"/>
      <c r="RS119" s="11"/>
      <c r="RT119" s="11"/>
      <c r="RU119" s="11"/>
      <c r="RV119" s="11"/>
      <c r="RW119" s="11"/>
      <c r="RX119" s="11"/>
      <c r="RY119" s="11"/>
      <c r="RZ119" s="11"/>
      <c r="SA119" s="11"/>
      <c r="SB119" s="11"/>
      <c r="SC119" s="11"/>
      <c r="SD119" s="11"/>
      <c r="SE119" s="11"/>
      <c r="SF119" s="11"/>
      <c r="SG119" s="11"/>
      <c r="SH119" s="11"/>
      <c r="SI119" s="11"/>
      <c r="SJ119" s="11"/>
      <c r="SK119" s="11"/>
      <c r="SL119" s="11"/>
      <c r="SM119" s="11"/>
      <c r="SN119" s="11"/>
      <c r="SO119" s="11"/>
      <c r="SP119" s="11"/>
      <c r="SQ119" s="11"/>
      <c r="SR119" s="11"/>
      <c r="SS119" s="11"/>
      <c r="ST119" s="11"/>
      <c r="SU119" s="11"/>
      <c r="SV119" s="11"/>
      <c r="SW119" s="11"/>
      <c r="SX119" s="11"/>
      <c r="SY119" s="11"/>
      <c r="SZ119" s="11"/>
      <c r="TA119" s="11"/>
      <c r="TB119" s="11"/>
      <c r="TC119" s="11"/>
      <c r="TD119" s="11"/>
      <c r="TE119" s="11"/>
      <c r="TF119" s="11"/>
      <c r="TG119" s="11"/>
      <c r="TH119" s="11"/>
      <c r="TI119" s="11"/>
      <c r="TJ119" s="11"/>
      <c r="TK119" s="11"/>
      <c r="TL119" s="11"/>
      <c r="TM119" s="11"/>
      <c r="TN119" s="11"/>
      <c r="TO119" s="11"/>
      <c r="TP119" s="11"/>
      <c r="TQ119" s="11"/>
      <c r="TR119" s="11"/>
      <c r="TS119" s="11"/>
      <c r="TT119" s="11"/>
      <c r="TU119" s="11"/>
      <c r="TV119" s="11"/>
      <c r="TW119" s="11"/>
      <c r="TX119" s="11"/>
      <c r="TY119" s="11"/>
      <c r="TZ119" s="11"/>
      <c r="UA119" s="11"/>
      <c r="UB119" s="11"/>
      <c r="UC119" s="11"/>
      <c r="UD119" s="11"/>
      <c r="UE119" s="11"/>
      <c r="UF119" s="11"/>
      <c r="UG119" s="11"/>
      <c r="UH119" s="11"/>
      <c r="UI119" s="11"/>
      <c r="UJ119" s="11"/>
      <c r="UK119" s="11"/>
      <c r="UL119" s="11"/>
      <c r="UM119" s="11"/>
      <c r="UN119" s="11"/>
      <c r="UO119" s="11"/>
      <c r="UP119" s="11"/>
      <c r="UQ119" s="11"/>
      <c r="UR119" s="11"/>
      <c r="US119" s="11"/>
      <c r="UT119" s="11"/>
      <c r="UU119" s="11"/>
      <c r="UV119" s="11"/>
      <c r="UW119" s="11"/>
      <c r="UX119" s="11"/>
      <c r="UY119" s="11"/>
      <c r="UZ119" s="11"/>
      <c r="VA119" s="11"/>
      <c r="VB119" s="11"/>
      <c r="VC119" s="11"/>
      <c r="VD119" s="11"/>
      <c r="VE119" s="11"/>
      <c r="VF119" s="11"/>
      <c r="VG119" s="11"/>
      <c r="VH119" s="11"/>
      <c r="VI119" s="11"/>
      <c r="VJ119" s="11"/>
      <c r="VK119" s="11"/>
      <c r="VL119" s="11"/>
      <c r="VM119" s="11"/>
      <c r="VN119" s="11"/>
      <c r="VO119" s="11"/>
      <c r="VP119" s="11"/>
      <c r="VQ119" s="11"/>
      <c r="VR119" s="11"/>
      <c r="VS119" s="11"/>
      <c r="VT119" s="11"/>
      <c r="VU119" s="11"/>
      <c r="VV119" s="11"/>
      <c r="VW119" s="11"/>
      <c r="VX119" s="11"/>
      <c r="VY119" s="11"/>
      <c r="VZ119" s="11"/>
      <c r="WA119" s="11"/>
      <c r="WB119" s="11"/>
      <c r="WC119" s="11"/>
      <c r="WD119" s="11"/>
      <c r="WE119" s="11"/>
      <c r="WF119" s="11"/>
      <c r="WG119" s="11"/>
      <c r="WH119" s="11"/>
      <c r="WI119" s="11"/>
      <c r="WJ119" s="11"/>
      <c r="WK119" s="11"/>
      <c r="WL119" s="11"/>
      <c r="WM119" s="11"/>
      <c r="WN119" s="11"/>
      <c r="WO119" s="11"/>
      <c r="WP119" s="11"/>
      <c r="WQ119" s="11"/>
      <c r="WR119" s="11"/>
      <c r="WS119" s="11"/>
      <c r="WT119" s="11"/>
      <c r="WU119" s="11"/>
      <c r="WV119" s="11"/>
      <c r="WW119" s="11"/>
      <c r="WX119" s="11"/>
      <c r="WY119" s="11"/>
      <c r="WZ119" s="11"/>
      <c r="XA119" s="11"/>
      <c r="XB119" s="11"/>
      <c r="XC119" s="11"/>
      <c r="XD119" s="11"/>
      <c r="XE119" s="11"/>
      <c r="XF119" s="11"/>
      <c r="XG119" s="11"/>
      <c r="XH119" s="11"/>
      <c r="XI119" s="11"/>
      <c r="XJ119" s="11"/>
      <c r="XK119" s="11"/>
      <c r="XL119" s="11"/>
      <c r="XM119" s="11"/>
      <c r="XN119" s="11"/>
      <c r="XO119" s="11"/>
      <c r="XP119" s="11"/>
      <c r="XQ119" s="11"/>
      <c r="XR119" s="11"/>
      <c r="XS119" s="11"/>
      <c r="XT119" s="11"/>
      <c r="XU119" s="11"/>
      <c r="XV119" s="11"/>
      <c r="XW119" s="11"/>
      <c r="XX119" s="11"/>
      <c r="XY119" s="11"/>
      <c r="XZ119" s="11"/>
      <c r="YA119" s="11"/>
      <c r="YB119" s="11"/>
      <c r="YC119" s="11"/>
      <c r="YD119" s="11"/>
      <c r="YE119" s="11"/>
      <c r="YF119" s="11"/>
      <c r="YG119" s="11"/>
      <c r="YH119" s="11"/>
      <c r="YI119" s="11"/>
      <c r="YJ119" s="11"/>
      <c r="YK119" s="11"/>
      <c r="YL119" s="11"/>
      <c r="YM119" s="11"/>
      <c r="YN119" s="11"/>
      <c r="YO119" s="11"/>
      <c r="YP119" s="11"/>
      <c r="YQ119" s="11"/>
      <c r="YR119" s="11"/>
      <c r="YS119" s="11"/>
      <c r="YT119" s="11"/>
      <c r="YU119" s="11"/>
      <c r="YV119" s="11"/>
      <c r="YW119" s="11"/>
      <c r="YX119" s="11"/>
      <c r="YY119" s="11"/>
      <c r="YZ119" s="11"/>
      <c r="ZA119" s="11"/>
      <c r="ZB119" s="11"/>
      <c r="ZC119" s="11"/>
      <c r="ZD119" s="11"/>
      <c r="ZE119" s="11"/>
      <c r="ZF119" s="11"/>
      <c r="ZG119" s="11"/>
      <c r="ZH119" s="11"/>
      <c r="ZI119" s="11"/>
      <c r="ZJ119" s="11"/>
      <c r="ZK119" s="11"/>
      <c r="ZL119" s="11"/>
      <c r="ZM119" s="11"/>
      <c r="ZN119" s="11"/>
      <c r="ZO119" s="11"/>
      <c r="ZP119" s="11"/>
      <c r="ZQ119" s="11"/>
      <c r="ZR119" s="11"/>
      <c r="ZS119" s="11"/>
      <c r="ZT119" s="11"/>
      <c r="ZU119" s="11"/>
      <c r="ZV119" s="11"/>
      <c r="ZW119" s="11"/>
      <c r="ZX119" s="11"/>
      <c r="ZY119" s="11"/>
      <c r="ZZ119" s="11"/>
      <c r="AAA119" s="11"/>
      <c r="AAB119" s="11"/>
      <c r="AAC119" s="11"/>
      <c r="AAD119" s="11"/>
      <c r="AAE119" s="11"/>
      <c r="AAF119" s="11"/>
      <c r="AAG119" s="11"/>
      <c r="AAH119" s="11"/>
      <c r="AAI119" s="11"/>
      <c r="AAJ119" s="11"/>
      <c r="AAK119" s="11"/>
      <c r="AAL119" s="11"/>
      <c r="AAM119" s="11"/>
      <c r="AAN119" s="11"/>
      <c r="AAO119" s="11"/>
      <c r="AAP119" s="11"/>
      <c r="AAQ119" s="11"/>
      <c r="AAR119" s="11"/>
      <c r="AAS119" s="11"/>
      <c r="AAT119" s="11"/>
      <c r="AAU119" s="11"/>
      <c r="AAV119" s="11"/>
      <c r="AAW119" s="11"/>
      <c r="AAX119" s="11"/>
      <c r="AAY119" s="11"/>
      <c r="AAZ119" s="11"/>
      <c r="ABA119" s="11"/>
      <c r="ABB119" s="11"/>
      <c r="ABC119" s="11"/>
      <c r="ABD119" s="11"/>
      <c r="ABE119" s="11"/>
      <c r="ABF119" s="11"/>
      <c r="ABG119" s="11"/>
      <c r="ABH119" s="11"/>
      <c r="ABI119" s="11"/>
      <c r="ABJ119" s="11"/>
      <c r="ABK119" s="11"/>
      <c r="ABL119" s="11"/>
      <c r="ABM119" s="11"/>
      <c r="ABN119" s="11"/>
      <c r="ABO119" s="11"/>
      <c r="ABP119" s="11"/>
      <c r="ABQ119" s="11"/>
      <c r="ABR119" s="11"/>
      <c r="ABS119" s="11"/>
      <c r="ABT119" s="11"/>
      <c r="ABU119" s="11"/>
      <c r="ABV119" s="11"/>
      <c r="ABW119" s="11"/>
      <c r="ABX119" s="11"/>
      <c r="ABY119" s="11"/>
      <c r="ABZ119" s="11"/>
      <c r="ACA119" s="11"/>
      <c r="ACB119" s="11"/>
      <c r="ACC119" s="11"/>
      <c r="ACD119" s="11"/>
      <c r="ACE119" s="11"/>
      <c r="ACF119" s="11"/>
      <c r="ACG119" s="11"/>
      <c r="ACH119" s="11"/>
      <c r="ACI119" s="11"/>
      <c r="ACJ119" s="11"/>
      <c r="ACK119" s="11"/>
      <c r="ACL119" s="11"/>
      <c r="ACM119" s="11"/>
      <c r="ACN119" s="11"/>
      <c r="ACO119" s="11"/>
      <c r="ACP119" s="11"/>
      <c r="ACQ119" s="11"/>
      <c r="ACR119" s="11"/>
      <c r="ACS119" s="11"/>
      <c r="ACT119" s="11"/>
      <c r="ACU119" s="11"/>
      <c r="ACV119" s="11"/>
      <c r="ACW119" s="11"/>
      <c r="ACX119" s="11"/>
      <c r="ACY119" s="11"/>
      <c r="ACZ119" s="11"/>
      <c r="ADA119" s="11"/>
      <c r="ADB119" s="11"/>
      <c r="ADC119" s="11"/>
      <c r="ADD119" s="11"/>
      <c r="ADE119" s="11"/>
      <c r="ADF119" s="11"/>
      <c r="ADG119" s="11"/>
      <c r="ADH119" s="11"/>
      <c r="ADI119" s="11"/>
      <c r="ADJ119" s="11"/>
      <c r="ADK119" s="11"/>
      <c r="ADL119" s="11"/>
      <c r="ADM119" s="11"/>
      <c r="ADN119" s="11"/>
      <c r="ADO119" s="11"/>
      <c r="ADP119" s="11"/>
      <c r="ADQ119" s="11"/>
      <c r="ADR119" s="11"/>
      <c r="ADS119" s="11"/>
      <c r="ADT119" s="11"/>
      <c r="ADU119" s="11"/>
      <c r="ADV119" s="11"/>
      <c r="ADW119" s="11"/>
      <c r="ADX119" s="11"/>
      <c r="ADY119" s="11"/>
      <c r="ADZ119" s="11"/>
      <c r="AEA119" s="11"/>
      <c r="AEB119" s="11"/>
      <c r="AEC119" s="11"/>
      <c r="AED119" s="11"/>
      <c r="AEE119" s="11"/>
      <c r="AEF119" s="11"/>
      <c r="AEG119" s="11"/>
      <c r="AEH119" s="11"/>
      <c r="AEI119" s="11"/>
      <c r="AEJ119" s="11"/>
      <c r="AEK119" s="11"/>
      <c r="AEL119" s="11"/>
      <c r="AEM119" s="11"/>
      <c r="AEN119" s="11"/>
      <c r="AEO119" s="11"/>
      <c r="AEP119" s="11"/>
      <c r="AEQ119" s="11"/>
      <c r="AER119" s="11"/>
      <c r="AES119" s="11"/>
      <c r="AET119" s="11"/>
      <c r="AEU119" s="11"/>
      <c r="AEV119" s="11"/>
      <c r="AEW119" s="11"/>
      <c r="AEX119" s="11"/>
      <c r="AEY119" s="11"/>
      <c r="AEZ119" s="11"/>
      <c r="AFA119" s="11"/>
      <c r="AFB119" s="11"/>
      <c r="AFC119" s="11"/>
      <c r="AFD119" s="11"/>
      <c r="AFE119" s="11"/>
      <c r="AFF119" s="11"/>
      <c r="AFG119" s="11"/>
      <c r="AFH119" s="11"/>
      <c r="AFI119" s="11"/>
      <c r="AFJ119" s="11"/>
      <c r="AFK119" s="11"/>
      <c r="AFL119" s="11"/>
      <c r="AFM119" s="11"/>
      <c r="AFN119" s="11"/>
      <c r="AFO119" s="11"/>
      <c r="AFP119" s="11"/>
      <c r="AFQ119" s="11"/>
      <c r="AFR119" s="11"/>
      <c r="AFS119" s="11"/>
      <c r="AFT119" s="11"/>
      <c r="AFU119" s="11"/>
      <c r="AFV119" s="11"/>
      <c r="AFW119" s="11"/>
      <c r="AFX119" s="11"/>
      <c r="AFY119" s="11"/>
      <c r="AFZ119" s="11"/>
      <c r="AGA119" s="11"/>
      <c r="AGB119" s="11"/>
      <c r="AGC119" s="11"/>
      <c r="AGD119" s="11"/>
      <c r="AGE119" s="11"/>
      <c r="AGF119" s="11"/>
      <c r="AGG119" s="11"/>
      <c r="AGH119" s="11"/>
      <c r="AGI119" s="11"/>
      <c r="AGJ119" s="11"/>
      <c r="AGK119" s="11"/>
      <c r="AGL119" s="11"/>
      <c r="AGM119" s="11"/>
      <c r="AGN119" s="11"/>
      <c r="AGO119" s="11"/>
      <c r="AGP119" s="11"/>
      <c r="AGQ119" s="11"/>
      <c r="AGR119" s="11"/>
      <c r="AGS119" s="11"/>
      <c r="AGT119" s="11"/>
      <c r="AGU119" s="11"/>
      <c r="AGV119" s="11"/>
      <c r="AGW119" s="11"/>
      <c r="AGX119" s="11"/>
      <c r="AGY119" s="11"/>
      <c r="AGZ119" s="11"/>
      <c r="AHA119" s="11"/>
      <c r="AHB119" s="11"/>
      <c r="AHC119" s="11"/>
      <c r="AHD119" s="11"/>
      <c r="AHE119" s="11"/>
      <c r="AHF119" s="11"/>
      <c r="AHG119" s="11"/>
      <c r="AHH119" s="11"/>
      <c r="AHI119" s="11"/>
      <c r="AHJ119" s="11"/>
      <c r="AHK119" s="11"/>
      <c r="AHL119" s="11"/>
      <c r="AHM119" s="11"/>
      <c r="AHN119" s="11"/>
      <c r="AHO119" s="11"/>
      <c r="AHP119" s="11"/>
      <c r="AHQ119" s="11"/>
      <c r="AHR119" s="11"/>
      <c r="AHS119" s="11"/>
      <c r="AHT119" s="11"/>
      <c r="AHU119" s="11"/>
      <c r="AHV119" s="11"/>
      <c r="AHW119" s="11"/>
      <c r="AHX119" s="11"/>
      <c r="AHY119" s="11"/>
      <c r="AHZ119" s="11"/>
      <c r="AIA119" s="11"/>
      <c r="AIB119" s="11"/>
      <c r="AIC119" s="11"/>
      <c r="AID119" s="11"/>
      <c r="AIE119" s="11"/>
      <c r="AIF119" s="11"/>
      <c r="AIG119" s="11"/>
      <c r="AIH119" s="11"/>
      <c r="AII119" s="11"/>
      <c r="AIJ119" s="11"/>
      <c r="AIK119" s="11"/>
      <c r="AIL119" s="11"/>
      <c r="AIM119" s="11"/>
      <c r="AIN119" s="11"/>
      <c r="AIO119" s="11"/>
      <c r="AIP119" s="11"/>
      <c r="AIQ119" s="11"/>
      <c r="AIR119" s="11"/>
      <c r="AIS119" s="11"/>
      <c r="AIT119" s="11"/>
      <c r="AIU119" s="11"/>
      <c r="AIV119" s="11"/>
      <c r="AIW119" s="11"/>
      <c r="AIX119" s="11"/>
      <c r="AIY119" s="11"/>
      <c r="AIZ119" s="11"/>
      <c r="AJA119" s="11"/>
      <c r="AJB119" s="11"/>
      <c r="AJC119" s="11"/>
      <c r="AJD119" s="11"/>
      <c r="AJE119" s="11"/>
      <c r="AJF119" s="11"/>
      <c r="AJG119" s="11"/>
      <c r="AJH119" s="11"/>
      <c r="AJI119" s="11"/>
      <c r="AJJ119" s="11"/>
      <c r="AJK119" s="11"/>
      <c r="AJL119" s="11"/>
      <c r="AJM119" s="11"/>
      <c r="AJN119" s="11"/>
      <c r="AJO119" s="11"/>
      <c r="AJP119" s="11"/>
      <c r="AJQ119" s="11"/>
      <c r="AJR119" s="11"/>
      <c r="AJS119" s="11"/>
      <c r="AJT119" s="11"/>
      <c r="AJU119" s="11"/>
      <c r="AJV119" s="11"/>
      <c r="AJW119" s="11"/>
      <c r="AJX119" s="11"/>
      <c r="AJY119" s="11"/>
      <c r="AJZ119" s="11"/>
      <c r="AKA119" s="11"/>
      <c r="AKB119" s="11"/>
      <c r="AKC119" s="11"/>
      <c r="AKD119" s="11"/>
      <c r="AKE119" s="11"/>
      <c r="AKF119" s="11"/>
      <c r="AKG119" s="11"/>
      <c r="AKH119" s="11"/>
      <c r="AKI119" s="11"/>
      <c r="AKJ119" s="11"/>
      <c r="AKK119" s="11"/>
      <c r="AKL119" s="11"/>
      <c r="AKM119" s="11"/>
      <c r="AKN119" s="11"/>
      <c r="AKO119" s="11"/>
      <c r="AKP119" s="11"/>
      <c r="AKQ119" s="11"/>
      <c r="AKR119" s="11"/>
      <c r="AKS119" s="11"/>
      <c r="AKT119" s="11"/>
      <c r="AKU119" s="11"/>
      <c r="AKV119" s="11"/>
      <c r="AKW119" s="11"/>
      <c r="AKX119" s="11"/>
      <c r="AKY119" s="11"/>
      <c r="AKZ119" s="11"/>
      <c r="ALA119" s="11"/>
      <c r="ALB119" s="11"/>
      <c r="ALC119" s="11"/>
      <c r="ALD119" s="11"/>
      <c r="ALE119" s="11"/>
      <c r="ALF119" s="11"/>
      <c r="ALG119" s="11"/>
      <c r="ALH119" s="11"/>
      <c r="ALI119" s="11"/>
      <c r="ALJ119" s="11"/>
      <c r="ALK119" s="11"/>
      <c r="ALL119" s="11"/>
      <c r="ALM119" s="11"/>
      <c r="ALN119" s="11"/>
      <c r="ALO119" s="11"/>
      <c r="ALP119" s="11"/>
      <c r="ALQ119" s="11"/>
      <c r="ALR119" s="11"/>
      <c r="ALS119" s="11"/>
      <c r="ALT119" s="11"/>
      <c r="ALU119" s="11"/>
      <c r="ALV119" s="11"/>
      <c r="ALW119" s="11"/>
      <c r="ALX119" s="11"/>
      <c r="ALY119" s="11"/>
      <c r="ALZ119" s="11"/>
      <c r="AMA119" s="11"/>
      <c r="AMB119" s="11"/>
      <c r="AMC119" s="11"/>
      <c r="AMD119" s="11"/>
      <c r="AME119" s="11"/>
      <c r="AMF119" s="11"/>
      <c r="AMG119" s="11"/>
      <c r="AMH119" s="11"/>
      <c r="AMI119" s="11"/>
      <c r="AMJ119" s="11"/>
      <c r="AMK119" s="11"/>
      <c r="AML119" s="11"/>
      <c r="AMM119" s="11"/>
      <c r="AMN119" s="11"/>
      <c r="AMO119" s="11"/>
      <c r="AMP119" s="11"/>
      <c r="AMQ119" s="11"/>
      <c r="AMR119" s="11"/>
      <c r="AMS119" s="11"/>
      <c r="AMT119" s="11"/>
      <c r="AMU119" s="11"/>
      <c r="AMV119" s="11"/>
      <c r="AMW119" s="11"/>
      <c r="AMX119" s="11"/>
      <c r="AMY119" s="11"/>
      <c r="AMZ119" s="11"/>
      <c r="ANA119" s="11"/>
      <c r="ANB119" s="11"/>
      <c r="ANC119" s="11"/>
      <c r="AND119" s="11"/>
      <c r="ANE119" s="11"/>
      <c r="ANF119" s="11"/>
      <c r="ANG119" s="11"/>
      <c r="ANH119" s="11"/>
      <c r="ANI119" s="11"/>
      <c r="ANJ119" s="11"/>
      <c r="ANK119" s="11"/>
      <c r="ANL119" s="11"/>
      <c r="ANM119" s="11"/>
      <c r="ANN119" s="11"/>
      <c r="ANO119" s="11"/>
      <c r="ANP119" s="11"/>
      <c r="ANQ119" s="11"/>
      <c r="ANR119" s="11"/>
      <c r="ANS119" s="11"/>
      <c r="ANT119" s="11"/>
      <c r="ANU119" s="11"/>
      <c r="ANV119" s="11"/>
      <c r="ANW119" s="11"/>
      <c r="ANX119" s="11"/>
      <c r="ANY119" s="11"/>
      <c r="ANZ119" s="11"/>
      <c r="AOA119" s="11"/>
      <c r="AOB119" s="11"/>
      <c r="AOC119" s="11"/>
      <c r="AOD119" s="11"/>
      <c r="AOE119" s="11"/>
      <c r="AOF119" s="11"/>
      <c r="AOG119" s="11"/>
      <c r="AOH119" s="11"/>
      <c r="AOI119" s="11"/>
      <c r="AOJ119" s="11"/>
      <c r="AOK119" s="11"/>
      <c r="AOL119" s="11"/>
      <c r="AOM119" s="11"/>
      <c r="AON119" s="11"/>
      <c r="AOO119" s="11"/>
      <c r="AOP119" s="11"/>
      <c r="AOQ119" s="11"/>
      <c r="AOR119" s="11"/>
      <c r="AOS119" s="11"/>
      <c r="AOT119" s="11"/>
      <c r="AOU119" s="11"/>
      <c r="AOV119" s="11"/>
      <c r="AOW119" s="11"/>
      <c r="AOX119" s="11"/>
      <c r="AOY119" s="11"/>
      <c r="AOZ119" s="11"/>
      <c r="APA119" s="11"/>
      <c r="APB119" s="11"/>
      <c r="APC119" s="11"/>
      <c r="APD119" s="11"/>
      <c r="APE119" s="11"/>
      <c r="APF119" s="11"/>
      <c r="APG119" s="11"/>
      <c r="APH119" s="11"/>
      <c r="API119" s="11"/>
      <c r="APJ119" s="11"/>
      <c r="APK119" s="11"/>
      <c r="APL119" s="11"/>
      <c r="APM119" s="11"/>
      <c r="APN119" s="11"/>
      <c r="APO119" s="11"/>
      <c r="APP119" s="11"/>
      <c r="APQ119" s="11"/>
      <c r="APR119" s="11"/>
      <c r="APS119" s="11"/>
      <c r="APT119" s="11"/>
      <c r="APU119" s="11"/>
      <c r="APV119" s="11"/>
      <c r="APW119" s="11"/>
      <c r="APX119" s="11"/>
      <c r="APY119" s="11"/>
      <c r="APZ119" s="11"/>
      <c r="AQA119" s="11"/>
      <c r="AQB119" s="11"/>
      <c r="AQC119" s="11"/>
      <c r="AQD119" s="11"/>
      <c r="AQE119" s="11"/>
      <c r="AQF119" s="11"/>
      <c r="AQG119" s="11"/>
      <c r="AQH119" s="11"/>
      <c r="AQI119" s="11"/>
      <c r="AQJ119" s="11"/>
      <c r="AQK119" s="11"/>
      <c r="AQL119" s="11"/>
      <c r="AQM119" s="11"/>
      <c r="AQN119" s="11"/>
      <c r="AQO119" s="11"/>
      <c r="AQP119" s="11"/>
      <c r="AQQ119" s="11"/>
      <c r="AQR119" s="11"/>
      <c r="AQS119" s="11"/>
      <c r="AQT119" s="11"/>
      <c r="AQU119" s="11"/>
      <c r="AQV119" s="11"/>
      <c r="AQW119" s="11"/>
      <c r="AQX119" s="11"/>
      <c r="AQY119" s="11"/>
      <c r="AQZ119" s="11"/>
      <c r="ARA119" s="11"/>
      <c r="ARB119" s="11"/>
      <c r="ARC119" s="11"/>
      <c r="ARD119" s="11"/>
      <c r="ARE119" s="11"/>
      <c r="ARF119" s="11"/>
      <c r="ARG119" s="11"/>
      <c r="ARH119" s="11"/>
      <c r="ARI119" s="11"/>
      <c r="ARJ119" s="11"/>
      <c r="ARK119" s="11"/>
      <c r="ARL119" s="11"/>
      <c r="ARM119" s="11"/>
      <c r="ARN119" s="11"/>
      <c r="ARO119" s="11"/>
      <c r="ARP119" s="11"/>
      <c r="ARQ119" s="11"/>
      <c r="ARR119" s="11"/>
      <c r="ARS119" s="11"/>
      <c r="ART119" s="11"/>
      <c r="ARU119" s="11"/>
      <c r="ARV119" s="11"/>
      <c r="ARW119" s="11"/>
      <c r="ARX119" s="11"/>
      <c r="ARY119" s="11"/>
      <c r="ARZ119" s="11"/>
      <c r="ASA119" s="11"/>
      <c r="ASB119" s="11"/>
      <c r="ASC119" s="11"/>
      <c r="ASD119" s="11"/>
      <c r="ASE119" s="11"/>
      <c r="ASF119" s="11"/>
      <c r="ASG119" s="11"/>
      <c r="ASH119" s="11"/>
      <c r="ASI119" s="11"/>
      <c r="ASJ119" s="11"/>
      <c r="ASK119" s="11"/>
      <c r="ASL119" s="11"/>
      <c r="ASM119" s="11"/>
      <c r="ASN119" s="11"/>
      <c r="ASO119" s="11"/>
      <c r="ASP119" s="11"/>
      <c r="ASQ119" s="11"/>
      <c r="ASR119" s="11"/>
      <c r="ASS119" s="11"/>
      <c r="AST119" s="11"/>
      <c r="ASU119" s="11"/>
      <c r="ASV119" s="11"/>
      <c r="ASW119" s="11"/>
      <c r="ASX119" s="11"/>
      <c r="ASY119" s="11"/>
      <c r="ASZ119" s="11"/>
      <c r="ATA119" s="11"/>
      <c r="ATB119" s="11"/>
      <c r="ATC119" s="11"/>
      <c r="ATD119" s="11"/>
      <c r="ATE119" s="11"/>
      <c r="ATF119" s="11"/>
      <c r="ATG119" s="11"/>
      <c r="ATH119" s="11"/>
      <c r="ATI119" s="11"/>
      <c r="ATJ119" s="11"/>
      <c r="ATK119" s="11"/>
      <c r="ATL119" s="11"/>
      <c r="ATM119" s="11"/>
      <c r="ATN119" s="11"/>
      <c r="ATO119" s="11"/>
      <c r="ATP119" s="11"/>
      <c r="ATQ119" s="11"/>
      <c r="ATR119" s="11"/>
      <c r="ATS119" s="11"/>
      <c r="ATT119" s="11"/>
      <c r="ATU119" s="11"/>
      <c r="ATV119" s="11"/>
      <c r="ATW119" s="11"/>
      <c r="ATX119" s="11"/>
      <c r="ATY119" s="11"/>
      <c r="ATZ119" s="11"/>
      <c r="AUA119" s="11"/>
      <c r="AUB119" s="11"/>
      <c r="AUC119" s="11"/>
      <c r="AUD119" s="11"/>
      <c r="AUE119" s="11"/>
      <c r="AUF119" s="11"/>
      <c r="AUG119" s="11"/>
      <c r="AUH119" s="11"/>
      <c r="AUI119" s="11"/>
      <c r="AUJ119" s="11"/>
      <c r="AUK119" s="11"/>
      <c r="AUL119" s="11"/>
      <c r="AUM119" s="11"/>
      <c r="AUN119" s="11"/>
      <c r="AUO119" s="11"/>
      <c r="AUP119" s="11"/>
      <c r="AUQ119" s="11"/>
      <c r="AUR119" s="11"/>
      <c r="AUS119" s="11"/>
      <c r="AUT119" s="11"/>
      <c r="AUU119" s="11"/>
      <c r="AUV119" s="11"/>
      <c r="AUW119" s="11"/>
      <c r="AUX119" s="11"/>
      <c r="AUY119" s="11"/>
      <c r="AUZ119" s="11"/>
      <c r="AVA119" s="11"/>
      <c r="AVB119" s="11"/>
      <c r="AVC119" s="11"/>
      <c r="AVD119" s="11"/>
      <c r="AVE119" s="11"/>
      <c r="AVF119" s="11"/>
      <c r="AVG119" s="11"/>
      <c r="AVH119" s="11"/>
      <c r="AVI119" s="11"/>
      <c r="AVJ119" s="11"/>
      <c r="AVK119" s="11"/>
      <c r="AVL119" s="11"/>
      <c r="AVM119" s="11"/>
      <c r="AVN119" s="11"/>
      <c r="AVO119" s="11"/>
      <c r="AVP119" s="11"/>
      <c r="AVQ119" s="11"/>
      <c r="AVR119" s="11"/>
      <c r="AVS119" s="11"/>
      <c r="AVT119" s="11"/>
      <c r="AVU119" s="11"/>
      <c r="AVV119" s="11"/>
      <c r="AVW119" s="11"/>
      <c r="AVX119" s="11"/>
      <c r="AVY119" s="11"/>
      <c r="AVZ119" s="11"/>
      <c r="AWA119" s="11"/>
      <c r="AWB119" s="11"/>
      <c r="AWC119" s="11"/>
      <c r="AWD119" s="11"/>
      <c r="AWE119" s="11"/>
      <c r="AWF119" s="11"/>
      <c r="AWG119" s="11"/>
      <c r="AWH119" s="11"/>
      <c r="AWI119" s="11"/>
      <c r="AWJ119" s="11"/>
      <c r="AWK119" s="11"/>
      <c r="AWL119" s="11"/>
      <c r="AWM119" s="11"/>
      <c r="AWN119" s="11"/>
      <c r="AWO119" s="11"/>
      <c r="AWP119" s="11"/>
      <c r="AWQ119" s="11"/>
      <c r="AWR119" s="11"/>
      <c r="AWS119" s="11"/>
      <c r="AWT119" s="11"/>
      <c r="AWU119" s="11"/>
      <c r="AWV119" s="11"/>
      <c r="AWW119" s="11"/>
      <c r="AWX119" s="11"/>
      <c r="AWY119" s="11"/>
      <c r="AWZ119" s="11"/>
      <c r="AXA119" s="11"/>
      <c r="AXB119" s="11"/>
      <c r="AXC119" s="11"/>
      <c r="AXD119" s="11"/>
      <c r="AXE119" s="11"/>
      <c r="AXF119" s="11"/>
      <c r="AXG119" s="11"/>
      <c r="AXH119" s="11"/>
      <c r="AXI119" s="11"/>
      <c r="AXJ119" s="11"/>
      <c r="AXK119" s="11"/>
      <c r="AXL119" s="11"/>
      <c r="AXM119" s="11"/>
      <c r="AXN119" s="11"/>
      <c r="AXO119" s="11"/>
      <c r="AXP119" s="11"/>
      <c r="AXQ119" s="11"/>
      <c r="AXR119" s="11"/>
      <c r="AXS119" s="11"/>
      <c r="AXT119" s="11"/>
      <c r="AXU119" s="11"/>
      <c r="AXV119" s="11"/>
      <c r="AXW119" s="11"/>
      <c r="AXX119" s="11"/>
      <c r="AXY119" s="11"/>
      <c r="AXZ119" s="11"/>
      <c r="AYA119" s="11"/>
      <c r="AYB119" s="11"/>
      <c r="AYC119" s="11"/>
      <c r="AYD119" s="11"/>
      <c r="AYE119" s="11"/>
      <c r="AYF119" s="11"/>
      <c r="AYG119" s="11"/>
      <c r="AYH119" s="11"/>
      <c r="AYI119" s="11"/>
      <c r="AYJ119" s="11"/>
      <c r="AYK119" s="11"/>
      <c r="AYL119" s="11"/>
      <c r="AYM119" s="11"/>
      <c r="AYN119" s="11"/>
      <c r="AYO119" s="11"/>
      <c r="AYP119" s="11"/>
      <c r="AYQ119" s="11"/>
      <c r="AYR119" s="11"/>
      <c r="AYS119" s="11"/>
      <c r="AYT119" s="11"/>
      <c r="AYU119" s="11"/>
      <c r="AYV119" s="11"/>
      <c r="AYW119" s="11"/>
      <c r="AYX119" s="11"/>
      <c r="AYY119" s="11"/>
      <c r="AYZ119" s="11"/>
      <c r="AZA119" s="11"/>
      <c r="AZB119" s="11"/>
      <c r="AZC119" s="11"/>
      <c r="AZD119" s="11"/>
      <c r="AZE119" s="11"/>
      <c r="AZF119" s="11"/>
      <c r="AZG119" s="11"/>
      <c r="AZH119" s="11"/>
      <c r="AZI119" s="11"/>
      <c r="AZJ119" s="11"/>
      <c r="AZK119" s="11"/>
      <c r="AZL119" s="11"/>
      <c r="AZM119" s="11"/>
      <c r="AZN119" s="11"/>
      <c r="AZO119" s="11"/>
      <c r="AZP119" s="11"/>
      <c r="AZQ119" s="11"/>
      <c r="AZR119" s="11"/>
      <c r="AZS119" s="11"/>
      <c r="AZT119" s="11"/>
      <c r="AZU119" s="11"/>
      <c r="AZV119" s="11"/>
      <c r="AZW119" s="11"/>
      <c r="AZX119" s="11"/>
      <c r="AZY119" s="11"/>
      <c r="AZZ119" s="11"/>
      <c r="BAA119" s="11"/>
      <c r="BAB119" s="11"/>
      <c r="BAC119" s="11"/>
      <c r="BAD119" s="11"/>
      <c r="BAE119" s="11"/>
      <c r="BAF119" s="11"/>
      <c r="BAG119" s="11"/>
      <c r="BAH119" s="11"/>
      <c r="BAI119" s="11"/>
      <c r="BAJ119" s="11"/>
      <c r="BAK119" s="11"/>
      <c r="BAL119" s="11"/>
      <c r="BAM119" s="11"/>
      <c r="BAN119" s="11"/>
      <c r="BAO119" s="11"/>
      <c r="BAP119" s="11"/>
      <c r="BAQ119" s="11"/>
      <c r="BAR119" s="11"/>
      <c r="BAS119" s="11"/>
      <c r="BAT119" s="11"/>
      <c r="BAU119" s="11"/>
      <c r="BAV119" s="11"/>
      <c r="BAW119" s="11"/>
      <c r="BAX119" s="11"/>
      <c r="BAY119" s="11"/>
      <c r="BAZ119" s="11"/>
      <c r="BBA119" s="11"/>
      <c r="BBB119" s="11"/>
      <c r="BBC119" s="11"/>
      <c r="BBD119" s="11"/>
      <c r="BBE119" s="11"/>
      <c r="BBF119" s="11"/>
      <c r="BBG119" s="11"/>
      <c r="BBH119" s="11"/>
      <c r="BBI119" s="11"/>
      <c r="BBJ119" s="11"/>
      <c r="BBK119" s="11"/>
      <c r="BBL119" s="11"/>
      <c r="BBM119" s="11"/>
      <c r="BBN119" s="11"/>
      <c r="BBO119" s="11"/>
      <c r="BBP119" s="11"/>
      <c r="BBQ119" s="11"/>
      <c r="BBR119" s="11"/>
      <c r="BBS119" s="11"/>
      <c r="BBT119" s="11"/>
      <c r="BBU119" s="11"/>
      <c r="BBV119" s="11"/>
      <c r="BBW119" s="11"/>
      <c r="BBX119" s="11"/>
      <c r="BBY119" s="11"/>
      <c r="BBZ119" s="11"/>
      <c r="BCA119" s="11"/>
      <c r="BCB119" s="11"/>
      <c r="BCC119" s="11"/>
      <c r="BCD119" s="11"/>
      <c r="BCE119" s="11"/>
      <c r="BCF119" s="11"/>
      <c r="BCG119" s="11"/>
      <c r="BCH119" s="11"/>
      <c r="BCI119" s="11"/>
      <c r="BCJ119" s="11"/>
      <c r="BCK119" s="11"/>
      <c r="BCL119" s="11"/>
      <c r="BCM119" s="11"/>
      <c r="BCN119" s="11"/>
      <c r="BCO119" s="11"/>
      <c r="BCP119" s="11"/>
      <c r="BCQ119" s="11"/>
      <c r="BCR119" s="11"/>
      <c r="BCS119" s="11"/>
      <c r="BCT119" s="11"/>
      <c r="BCU119" s="11"/>
      <c r="BCV119" s="11"/>
      <c r="BCW119" s="11"/>
      <c r="BCX119" s="11"/>
      <c r="BCY119" s="11"/>
      <c r="BCZ119" s="11"/>
      <c r="BDA119" s="11"/>
      <c r="BDB119" s="11"/>
      <c r="BDC119" s="11"/>
      <c r="BDD119" s="11"/>
      <c r="BDE119" s="11"/>
      <c r="BDF119" s="11"/>
      <c r="BDG119" s="11"/>
      <c r="BDH119" s="11"/>
      <c r="BDI119" s="11"/>
      <c r="BDJ119" s="11"/>
      <c r="BDK119" s="11"/>
      <c r="BDL119" s="11"/>
      <c r="BDM119" s="11"/>
      <c r="BDN119" s="11"/>
      <c r="BDO119" s="11"/>
      <c r="BDP119" s="11"/>
      <c r="BDQ119" s="11"/>
      <c r="BDR119" s="11"/>
      <c r="BDS119" s="11"/>
      <c r="BDT119" s="11"/>
      <c r="BDU119" s="11"/>
      <c r="BDV119" s="11"/>
      <c r="BDW119" s="11"/>
      <c r="BDX119" s="11"/>
      <c r="BDY119" s="11"/>
      <c r="BDZ119" s="11"/>
      <c r="BEA119" s="11"/>
      <c r="BEB119" s="11"/>
      <c r="BEC119" s="11"/>
      <c r="BED119" s="11"/>
      <c r="BEE119" s="11"/>
      <c r="BEF119" s="11"/>
      <c r="BEG119" s="11"/>
      <c r="BEH119" s="11"/>
      <c r="BEI119" s="11"/>
      <c r="BEJ119" s="11"/>
      <c r="BEK119" s="11"/>
      <c r="BEL119" s="11"/>
      <c r="BEM119" s="11"/>
      <c r="BEN119" s="11"/>
      <c r="BEO119" s="11"/>
      <c r="BEP119" s="11"/>
      <c r="BEQ119" s="11"/>
      <c r="BER119" s="11"/>
      <c r="BES119" s="11"/>
      <c r="BET119" s="11"/>
      <c r="BEU119" s="11"/>
      <c r="BEV119" s="11"/>
      <c r="BEW119" s="11"/>
      <c r="BEX119" s="11"/>
      <c r="BEY119" s="11"/>
      <c r="BEZ119" s="11"/>
      <c r="BFA119" s="11"/>
      <c r="BFB119" s="11"/>
      <c r="BFC119" s="11"/>
      <c r="BFD119" s="11"/>
      <c r="BFE119" s="11"/>
      <c r="BFF119" s="11"/>
      <c r="BFG119" s="11"/>
      <c r="BFH119" s="11"/>
      <c r="BFI119" s="11"/>
      <c r="BFJ119" s="11"/>
      <c r="BFK119" s="11"/>
      <c r="BFL119" s="11"/>
      <c r="BFM119" s="11"/>
      <c r="BFN119" s="11"/>
      <c r="BFO119" s="11"/>
      <c r="BFP119" s="11"/>
      <c r="BFQ119" s="11"/>
      <c r="BFR119" s="11"/>
      <c r="BFS119" s="11"/>
      <c r="BFT119" s="11"/>
      <c r="BFU119" s="11"/>
      <c r="BFV119" s="11"/>
      <c r="BFW119" s="11"/>
      <c r="BFX119" s="11"/>
      <c r="BFY119" s="11"/>
      <c r="BFZ119" s="11"/>
      <c r="BGA119" s="11"/>
      <c r="BGB119" s="11"/>
      <c r="BGC119" s="11"/>
      <c r="BGD119" s="11"/>
      <c r="BGE119" s="11"/>
      <c r="BGF119" s="11"/>
      <c r="BGG119" s="11"/>
      <c r="BGH119" s="11"/>
      <c r="BGI119" s="11"/>
      <c r="BGJ119" s="11"/>
      <c r="BGK119" s="11"/>
      <c r="BGL119" s="11"/>
      <c r="BGM119" s="11"/>
      <c r="BGN119" s="11"/>
      <c r="BGO119" s="11"/>
      <c r="BGP119" s="11"/>
      <c r="BGQ119" s="11"/>
      <c r="BGR119" s="11"/>
      <c r="BGS119" s="11"/>
      <c r="BGT119" s="11"/>
      <c r="BGU119" s="11"/>
      <c r="BGV119" s="11"/>
      <c r="BGW119" s="11"/>
      <c r="BGX119" s="11"/>
      <c r="BGY119" s="11"/>
      <c r="BGZ119" s="11"/>
      <c r="BHA119" s="11"/>
      <c r="BHB119" s="11"/>
      <c r="BHC119" s="11"/>
      <c r="BHD119" s="11"/>
      <c r="BHE119" s="11"/>
      <c r="BHF119" s="11"/>
      <c r="BHG119" s="11"/>
      <c r="BHH119" s="11"/>
      <c r="BHI119" s="11"/>
      <c r="BHJ119" s="11"/>
      <c r="BHK119" s="11"/>
      <c r="BHL119" s="11"/>
      <c r="BHM119" s="11"/>
      <c r="BHN119" s="11"/>
      <c r="BHO119" s="11"/>
      <c r="BHP119" s="11"/>
      <c r="BHQ119" s="11"/>
      <c r="BHR119" s="11"/>
      <c r="BHS119" s="11"/>
      <c r="BHT119" s="11"/>
      <c r="BHU119" s="11"/>
      <c r="BHV119" s="11"/>
      <c r="BHW119" s="11"/>
      <c r="BHX119" s="11"/>
      <c r="BHY119" s="11"/>
      <c r="BHZ119" s="11"/>
      <c r="BIA119" s="11"/>
      <c r="BIB119" s="11"/>
      <c r="BIC119" s="11"/>
      <c r="BID119" s="11"/>
      <c r="BIE119" s="11"/>
      <c r="BIF119" s="11"/>
      <c r="BIG119" s="11"/>
      <c r="BIH119" s="11"/>
      <c r="BII119" s="11"/>
      <c r="BIJ119" s="11"/>
      <c r="BIK119" s="11"/>
      <c r="BIL119" s="11"/>
      <c r="BIM119" s="11"/>
      <c r="BIN119" s="11"/>
      <c r="BIO119" s="11"/>
      <c r="BIP119" s="11"/>
      <c r="BIQ119" s="11"/>
      <c r="BIR119" s="11"/>
      <c r="BIS119" s="11"/>
      <c r="BIT119" s="11"/>
      <c r="BIU119" s="11"/>
      <c r="BIV119" s="11"/>
      <c r="BIW119" s="11"/>
    </row>
    <row r="120" spans="1:1683" s="8" customFormat="1" ht="17.25" customHeight="1">
      <c r="A120" s="140" t="s">
        <v>13</v>
      </c>
      <c r="B120" s="141"/>
      <c r="C120" s="142"/>
      <c r="D120" s="16">
        <v>2022</v>
      </c>
      <c r="E120" s="17">
        <f>E104</f>
        <v>0</v>
      </c>
      <c r="F120" s="17">
        <f t="shared" ref="F120:J120" si="42">F104</f>
        <v>0</v>
      </c>
      <c r="G120" s="17">
        <f t="shared" si="42"/>
        <v>0</v>
      </c>
      <c r="H120" s="17">
        <f>H104</f>
        <v>0</v>
      </c>
      <c r="I120" s="17">
        <f t="shared" si="42"/>
        <v>0</v>
      </c>
      <c r="J120" s="17">
        <f t="shared" si="42"/>
        <v>0</v>
      </c>
      <c r="K120" s="128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11"/>
      <c r="OZ120" s="11"/>
      <c r="PA120" s="11"/>
      <c r="PB120" s="11"/>
      <c r="PC120" s="11"/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11"/>
      <c r="PQ120" s="11"/>
      <c r="PR120" s="11"/>
      <c r="PS120" s="11"/>
      <c r="PT120" s="11"/>
      <c r="PU120" s="11"/>
      <c r="PV120" s="11"/>
      <c r="PW120" s="11"/>
      <c r="PX120" s="11"/>
      <c r="PY120" s="11"/>
      <c r="PZ120" s="11"/>
      <c r="QA120" s="11"/>
      <c r="QB120" s="11"/>
      <c r="QC120" s="11"/>
      <c r="QD120" s="11"/>
      <c r="QE120" s="11"/>
      <c r="QF120" s="11"/>
      <c r="QG120" s="11"/>
      <c r="QH120" s="11"/>
      <c r="QI120" s="11"/>
      <c r="QJ120" s="11"/>
      <c r="QK120" s="11"/>
      <c r="QL120" s="11"/>
      <c r="QM120" s="11"/>
      <c r="QN120" s="11"/>
      <c r="QO120" s="11"/>
      <c r="QP120" s="11"/>
      <c r="QQ120" s="11"/>
      <c r="QR120" s="11"/>
      <c r="QS120" s="11"/>
      <c r="QT120" s="11"/>
      <c r="QU120" s="11"/>
      <c r="QV120" s="11"/>
      <c r="QW120" s="11"/>
      <c r="QX120" s="11"/>
      <c r="QY120" s="11"/>
      <c r="QZ120" s="11"/>
      <c r="RA120" s="11"/>
      <c r="RB120" s="11"/>
      <c r="RC120" s="11"/>
      <c r="RD120" s="11"/>
      <c r="RE120" s="11"/>
      <c r="RF120" s="11"/>
      <c r="RG120" s="11"/>
      <c r="RH120" s="11"/>
      <c r="RI120" s="11"/>
      <c r="RJ120" s="11"/>
      <c r="RK120" s="11"/>
      <c r="RL120" s="11"/>
      <c r="RM120" s="11"/>
      <c r="RN120" s="11"/>
      <c r="RO120" s="11"/>
      <c r="RP120" s="11"/>
      <c r="RQ120" s="11"/>
      <c r="RR120" s="11"/>
      <c r="RS120" s="11"/>
      <c r="RT120" s="11"/>
      <c r="RU120" s="11"/>
      <c r="RV120" s="11"/>
      <c r="RW120" s="11"/>
      <c r="RX120" s="11"/>
      <c r="RY120" s="11"/>
      <c r="RZ120" s="11"/>
      <c r="SA120" s="11"/>
      <c r="SB120" s="11"/>
      <c r="SC120" s="11"/>
      <c r="SD120" s="11"/>
      <c r="SE120" s="11"/>
      <c r="SF120" s="11"/>
      <c r="SG120" s="11"/>
      <c r="SH120" s="11"/>
      <c r="SI120" s="11"/>
      <c r="SJ120" s="11"/>
      <c r="SK120" s="11"/>
      <c r="SL120" s="11"/>
      <c r="SM120" s="11"/>
      <c r="SN120" s="11"/>
      <c r="SO120" s="11"/>
      <c r="SP120" s="11"/>
      <c r="SQ120" s="11"/>
      <c r="SR120" s="11"/>
      <c r="SS120" s="11"/>
      <c r="ST120" s="11"/>
      <c r="SU120" s="11"/>
      <c r="SV120" s="11"/>
      <c r="SW120" s="11"/>
      <c r="SX120" s="11"/>
      <c r="SY120" s="11"/>
      <c r="SZ120" s="11"/>
      <c r="TA120" s="11"/>
      <c r="TB120" s="11"/>
      <c r="TC120" s="11"/>
      <c r="TD120" s="11"/>
      <c r="TE120" s="11"/>
      <c r="TF120" s="11"/>
      <c r="TG120" s="11"/>
      <c r="TH120" s="11"/>
      <c r="TI120" s="11"/>
      <c r="TJ120" s="11"/>
      <c r="TK120" s="11"/>
      <c r="TL120" s="11"/>
      <c r="TM120" s="11"/>
      <c r="TN120" s="11"/>
      <c r="TO120" s="11"/>
      <c r="TP120" s="11"/>
      <c r="TQ120" s="11"/>
      <c r="TR120" s="11"/>
      <c r="TS120" s="11"/>
      <c r="TT120" s="11"/>
      <c r="TU120" s="11"/>
      <c r="TV120" s="11"/>
      <c r="TW120" s="11"/>
      <c r="TX120" s="11"/>
      <c r="TY120" s="11"/>
      <c r="TZ120" s="11"/>
      <c r="UA120" s="11"/>
      <c r="UB120" s="11"/>
      <c r="UC120" s="11"/>
      <c r="UD120" s="11"/>
      <c r="UE120" s="11"/>
      <c r="UF120" s="11"/>
      <c r="UG120" s="11"/>
      <c r="UH120" s="11"/>
      <c r="UI120" s="11"/>
      <c r="UJ120" s="11"/>
      <c r="UK120" s="11"/>
      <c r="UL120" s="11"/>
      <c r="UM120" s="11"/>
      <c r="UN120" s="11"/>
      <c r="UO120" s="11"/>
      <c r="UP120" s="11"/>
      <c r="UQ120" s="11"/>
      <c r="UR120" s="11"/>
      <c r="US120" s="11"/>
      <c r="UT120" s="11"/>
      <c r="UU120" s="11"/>
      <c r="UV120" s="11"/>
      <c r="UW120" s="11"/>
      <c r="UX120" s="11"/>
      <c r="UY120" s="11"/>
      <c r="UZ120" s="11"/>
      <c r="VA120" s="11"/>
      <c r="VB120" s="11"/>
      <c r="VC120" s="11"/>
      <c r="VD120" s="11"/>
      <c r="VE120" s="11"/>
      <c r="VF120" s="11"/>
      <c r="VG120" s="11"/>
      <c r="VH120" s="11"/>
      <c r="VI120" s="11"/>
      <c r="VJ120" s="11"/>
      <c r="VK120" s="11"/>
      <c r="VL120" s="11"/>
      <c r="VM120" s="11"/>
      <c r="VN120" s="11"/>
      <c r="VO120" s="11"/>
      <c r="VP120" s="11"/>
      <c r="VQ120" s="11"/>
      <c r="VR120" s="11"/>
      <c r="VS120" s="11"/>
      <c r="VT120" s="11"/>
      <c r="VU120" s="11"/>
      <c r="VV120" s="11"/>
      <c r="VW120" s="11"/>
      <c r="VX120" s="11"/>
      <c r="VY120" s="11"/>
      <c r="VZ120" s="11"/>
      <c r="WA120" s="11"/>
      <c r="WB120" s="11"/>
      <c r="WC120" s="11"/>
      <c r="WD120" s="11"/>
      <c r="WE120" s="11"/>
      <c r="WF120" s="11"/>
      <c r="WG120" s="11"/>
      <c r="WH120" s="11"/>
      <c r="WI120" s="11"/>
      <c r="WJ120" s="11"/>
      <c r="WK120" s="11"/>
      <c r="WL120" s="11"/>
      <c r="WM120" s="11"/>
      <c r="WN120" s="11"/>
      <c r="WO120" s="11"/>
      <c r="WP120" s="11"/>
      <c r="WQ120" s="11"/>
      <c r="WR120" s="11"/>
      <c r="WS120" s="11"/>
      <c r="WT120" s="11"/>
      <c r="WU120" s="11"/>
      <c r="WV120" s="11"/>
      <c r="WW120" s="11"/>
      <c r="WX120" s="11"/>
      <c r="WY120" s="11"/>
      <c r="WZ120" s="11"/>
      <c r="XA120" s="11"/>
      <c r="XB120" s="11"/>
      <c r="XC120" s="11"/>
      <c r="XD120" s="11"/>
      <c r="XE120" s="11"/>
      <c r="XF120" s="11"/>
      <c r="XG120" s="11"/>
      <c r="XH120" s="11"/>
      <c r="XI120" s="11"/>
      <c r="XJ120" s="11"/>
      <c r="XK120" s="11"/>
      <c r="XL120" s="11"/>
      <c r="XM120" s="11"/>
      <c r="XN120" s="11"/>
      <c r="XO120" s="11"/>
      <c r="XP120" s="11"/>
      <c r="XQ120" s="11"/>
      <c r="XR120" s="11"/>
      <c r="XS120" s="11"/>
      <c r="XT120" s="11"/>
      <c r="XU120" s="11"/>
      <c r="XV120" s="11"/>
      <c r="XW120" s="11"/>
      <c r="XX120" s="11"/>
      <c r="XY120" s="11"/>
      <c r="XZ120" s="11"/>
      <c r="YA120" s="11"/>
      <c r="YB120" s="11"/>
      <c r="YC120" s="11"/>
      <c r="YD120" s="11"/>
      <c r="YE120" s="11"/>
      <c r="YF120" s="11"/>
      <c r="YG120" s="11"/>
      <c r="YH120" s="11"/>
      <c r="YI120" s="11"/>
      <c r="YJ120" s="11"/>
      <c r="YK120" s="11"/>
      <c r="YL120" s="11"/>
      <c r="YM120" s="11"/>
      <c r="YN120" s="11"/>
      <c r="YO120" s="11"/>
      <c r="YP120" s="11"/>
      <c r="YQ120" s="11"/>
      <c r="YR120" s="11"/>
      <c r="YS120" s="11"/>
      <c r="YT120" s="11"/>
      <c r="YU120" s="11"/>
      <c r="YV120" s="11"/>
      <c r="YW120" s="11"/>
      <c r="YX120" s="11"/>
      <c r="YY120" s="11"/>
      <c r="YZ120" s="11"/>
      <c r="ZA120" s="11"/>
      <c r="ZB120" s="11"/>
      <c r="ZC120" s="11"/>
      <c r="ZD120" s="11"/>
      <c r="ZE120" s="11"/>
      <c r="ZF120" s="11"/>
      <c r="ZG120" s="11"/>
      <c r="ZH120" s="11"/>
      <c r="ZI120" s="11"/>
      <c r="ZJ120" s="11"/>
      <c r="ZK120" s="11"/>
      <c r="ZL120" s="11"/>
      <c r="ZM120" s="11"/>
      <c r="ZN120" s="11"/>
      <c r="ZO120" s="11"/>
      <c r="ZP120" s="11"/>
      <c r="ZQ120" s="11"/>
      <c r="ZR120" s="11"/>
      <c r="ZS120" s="11"/>
      <c r="ZT120" s="11"/>
      <c r="ZU120" s="11"/>
      <c r="ZV120" s="11"/>
      <c r="ZW120" s="11"/>
      <c r="ZX120" s="11"/>
      <c r="ZY120" s="11"/>
      <c r="ZZ120" s="11"/>
      <c r="AAA120" s="11"/>
      <c r="AAB120" s="11"/>
      <c r="AAC120" s="11"/>
      <c r="AAD120" s="11"/>
      <c r="AAE120" s="11"/>
      <c r="AAF120" s="11"/>
      <c r="AAG120" s="11"/>
      <c r="AAH120" s="11"/>
      <c r="AAI120" s="11"/>
      <c r="AAJ120" s="11"/>
      <c r="AAK120" s="11"/>
      <c r="AAL120" s="11"/>
      <c r="AAM120" s="11"/>
      <c r="AAN120" s="11"/>
      <c r="AAO120" s="11"/>
      <c r="AAP120" s="11"/>
      <c r="AAQ120" s="11"/>
      <c r="AAR120" s="11"/>
      <c r="AAS120" s="11"/>
      <c r="AAT120" s="11"/>
      <c r="AAU120" s="11"/>
      <c r="AAV120" s="11"/>
      <c r="AAW120" s="11"/>
      <c r="AAX120" s="11"/>
      <c r="AAY120" s="11"/>
      <c r="AAZ120" s="11"/>
      <c r="ABA120" s="11"/>
      <c r="ABB120" s="11"/>
      <c r="ABC120" s="11"/>
      <c r="ABD120" s="11"/>
      <c r="ABE120" s="11"/>
      <c r="ABF120" s="11"/>
      <c r="ABG120" s="11"/>
      <c r="ABH120" s="11"/>
      <c r="ABI120" s="11"/>
      <c r="ABJ120" s="11"/>
      <c r="ABK120" s="11"/>
      <c r="ABL120" s="11"/>
      <c r="ABM120" s="11"/>
      <c r="ABN120" s="11"/>
      <c r="ABO120" s="11"/>
      <c r="ABP120" s="11"/>
      <c r="ABQ120" s="11"/>
      <c r="ABR120" s="11"/>
      <c r="ABS120" s="11"/>
      <c r="ABT120" s="11"/>
      <c r="ABU120" s="11"/>
      <c r="ABV120" s="11"/>
      <c r="ABW120" s="11"/>
      <c r="ABX120" s="11"/>
      <c r="ABY120" s="11"/>
      <c r="ABZ120" s="11"/>
      <c r="ACA120" s="11"/>
      <c r="ACB120" s="11"/>
      <c r="ACC120" s="11"/>
      <c r="ACD120" s="11"/>
      <c r="ACE120" s="11"/>
      <c r="ACF120" s="11"/>
      <c r="ACG120" s="11"/>
      <c r="ACH120" s="11"/>
      <c r="ACI120" s="11"/>
      <c r="ACJ120" s="11"/>
      <c r="ACK120" s="11"/>
      <c r="ACL120" s="11"/>
      <c r="ACM120" s="11"/>
      <c r="ACN120" s="11"/>
      <c r="ACO120" s="11"/>
      <c r="ACP120" s="11"/>
      <c r="ACQ120" s="11"/>
      <c r="ACR120" s="11"/>
      <c r="ACS120" s="11"/>
      <c r="ACT120" s="11"/>
      <c r="ACU120" s="11"/>
      <c r="ACV120" s="11"/>
      <c r="ACW120" s="11"/>
      <c r="ACX120" s="11"/>
      <c r="ACY120" s="11"/>
      <c r="ACZ120" s="11"/>
      <c r="ADA120" s="11"/>
      <c r="ADB120" s="11"/>
      <c r="ADC120" s="11"/>
      <c r="ADD120" s="11"/>
      <c r="ADE120" s="11"/>
      <c r="ADF120" s="11"/>
      <c r="ADG120" s="11"/>
      <c r="ADH120" s="11"/>
      <c r="ADI120" s="11"/>
      <c r="ADJ120" s="11"/>
      <c r="ADK120" s="11"/>
      <c r="ADL120" s="11"/>
      <c r="ADM120" s="11"/>
      <c r="ADN120" s="11"/>
      <c r="ADO120" s="11"/>
      <c r="ADP120" s="11"/>
      <c r="ADQ120" s="11"/>
      <c r="ADR120" s="11"/>
      <c r="ADS120" s="11"/>
      <c r="ADT120" s="11"/>
      <c r="ADU120" s="11"/>
      <c r="ADV120" s="11"/>
      <c r="ADW120" s="11"/>
      <c r="ADX120" s="11"/>
      <c r="ADY120" s="11"/>
      <c r="ADZ120" s="11"/>
      <c r="AEA120" s="11"/>
      <c r="AEB120" s="11"/>
      <c r="AEC120" s="11"/>
      <c r="AED120" s="11"/>
      <c r="AEE120" s="11"/>
      <c r="AEF120" s="11"/>
      <c r="AEG120" s="11"/>
      <c r="AEH120" s="11"/>
      <c r="AEI120" s="11"/>
      <c r="AEJ120" s="11"/>
      <c r="AEK120" s="11"/>
      <c r="AEL120" s="11"/>
      <c r="AEM120" s="11"/>
      <c r="AEN120" s="11"/>
      <c r="AEO120" s="11"/>
      <c r="AEP120" s="11"/>
      <c r="AEQ120" s="11"/>
      <c r="AER120" s="11"/>
      <c r="AES120" s="11"/>
      <c r="AET120" s="11"/>
      <c r="AEU120" s="11"/>
      <c r="AEV120" s="11"/>
      <c r="AEW120" s="11"/>
      <c r="AEX120" s="11"/>
      <c r="AEY120" s="11"/>
      <c r="AEZ120" s="11"/>
      <c r="AFA120" s="11"/>
      <c r="AFB120" s="11"/>
      <c r="AFC120" s="11"/>
      <c r="AFD120" s="11"/>
      <c r="AFE120" s="11"/>
      <c r="AFF120" s="11"/>
      <c r="AFG120" s="11"/>
      <c r="AFH120" s="11"/>
      <c r="AFI120" s="11"/>
      <c r="AFJ120" s="11"/>
      <c r="AFK120" s="11"/>
      <c r="AFL120" s="11"/>
      <c r="AFM120" s="11"/>
      <c r="AFN120" s="11"/>
      <c r="AFO120" s="11"/>
      <c r="AFP120" s="11"/>
      <c r="AFQ120" s="11"/>
      <c r="AFR120" s="11"/>
      <c r="AFS120" s="11"/>
      <c r="AFT120" s="11"/>
      <c r="AFU120" s="11"/>
      <c r="AFV120" s="11"/>
      <c r="AFW120" s="11"/>
      <c r="AFX120" s="11"/>
      <c r="AFY120" s="11"/>
      <c r="AFZ120" s="11"/>
      <c r="AGA120" s="11"/>
      <c r="AGB120" s="11"/>
      <c r="AGC120" s="11"/>
      <c r="AGD120" s="11"/>
      <c r="AGE120" s="11"/>
      <c r="AGF120" s="11"/>
      <c r="AGG120" s="11"/>
      <c r="AGH120" s="11"/>
      <c r="AGI120" s="11"/>
      <c r="AGJ120" s="11"/>
      <c r="AGK120" s="11"/>
      <c r="AGL120" s="11"/>
      <c r="AGM120" s="11"/>
      <c r="AGN120" s="11"/>
      <c r="AGO120" s="11"/>
      <c r="AGP120" s="11"/>
      <c r="AGQ120" s="11"/>
      <c r="AGR120" s="11"/>
      <c r="AGS120" s="11"/>
      <c r="AGT120" s="11"/>
      <c r="AGU120" s="11"/>
      <c r="AGV120" s="11"/>
      <c r="AGW120" s="11"/>
      <c r="AGX120" s="11"/>
      <c r="AGY120" s="11"/>
      <c r="AGZ120" s="11"/>
      <c r="AHA120" s="11"/>
      <c r="AHB120" s="11"/>
      <c r="AHC120" s="11"/>
      <c r="AHD120" s="11"/>
      <c r="AHE120" s="11"/>
      <c r="AHF120" s="11"/>
      <c r="AHG120" s="11"/>
      <c r="AHH120" s="11"/>
      <c r="AHI120" s="11"/>
      <c r="AHJ120" s="11"/>
      <c r="AHK120" s="11"/>
      <c r="AHL120" s="11"/>
      <c r="AHM120" s="11"/>
      <c r="AHN120" s="11"/>
      <c r="AHO120" s="11"/>
      <c r="AHP120" s="11"/>
      <c r="AHQ120" s="11"/>
      <c r="AHR120" s="11"/>
      <c r="AHS120" s="11"/>
      <c r="AHT120" s="11"/>
      <c r="AHU120" s="11"/>
      <c r="AHV120" s="11"/>
      <c r="AHW120" s="11"/>
      <c r="AHX120" s="11"/>
      <c r="AHY120" s="11"/>
      <c r="AHZ120" s="11"/>
      <c r="AIA120" s="11"/>
      <c r="AIB120" s="11"/>
      <c r="AIC120" s="11"/>
      <c r="AID120" s="11"/>
      <c r="AIE120" s="11"/>
      <c r="AIF120" s="11"/>
      <c r="AIG120" s="11"/>
      <c r="AIH120" s="11"/>
      <c r="AII120" s="11"/>
      <c r="AIJ120" s="11"/>
      <c r="AIK120" s="11"/>
      <c r="AIL120" s="11"/>
      <c r="AIM120" s="11"/>
      <c r="AIN120" s="11"/>
      <c r="AIO120" s="11"/>
      <c r="AIP120" s="11"/>
      <c r="AIQ120" s="11"/>
      <c r="AIR120" s="11"/>
      <c r="AIS120" s="11"/>
      <c r="AIT120" s="11"/>
      <c r="AIU120" s="11"/>
      <c r="AIV120" s="11"/>
      <c r="AIW120" s="11"/>
      <c r="AIX120" s="11"/>
      <c r="AIY120" s="11"/>
      <c r="AIZ120" s="11"/>
      <c r="AJA120" s="11"/>
      <c r="AJB120" s="11"/>
      <c r="AJC120" s="11"/>
      <c r="AJD120" s="11"/>
      <c r="AJE120" s="11"/>
      <c r="AJF120" s="11"/>
      <c r="AJG120" s="11"/>
      <c r="AJH120" s="11"/>
      <c r="AJI120" s="11"/>
      <c r="AJJ120" s="11"/>
      <c r="AJK120" s="11"/>
      <c r="AJL120" s="11"/>
      <c r="AJM120" s="11"/>
      <c r="AJN120" s="11"/>
      <c r="AJO120" s="11"/>
      <c r="AJP120" s="11"/>
      <c r="AJQ120" s="11"/>
      <c r="AJR120" s="11"/>
      <c r="AJS120" s="11"/>
      <c r="AJT120" s="11"/>
      <c r="AJU120" s="11"/>
      <c r="AJV120" s="11"/>
      <c r="AJW120" s="11"/>
      <c r="AJX120" s="11"/>
      <c r="AJY120" s="11"/>
      <c r="AJZ120" s="11"/>
      <c r="AKA120" s="11"/>
      <c r="AKB120" s="11"/>
      <c r="AKC120" s="11"/>
      <c r="AKD120" s="11"/>
      <c r="AKE120" s="11"/>
      <c r="AKF120" s="11"/>
      <c r="AKG120" s="11"/>
      <c r="AKH120" s="11"/>
      <c r="AKI120" s="11"/>
      <c r="AKJ120" s="11"/>
      <c r="AKK120" s="11"/>
      <c r="AKL120" s="11"/>
      <c r="AKM120" s="11"/>
      <c r="AKN120" s="11"/>
      <c r="AKO120" s="11"/>
      <c r="AKP120" s="11"/>
      <c r="AKQ120" s="11"/>
      <c r="AKR120" s="11"/>
      <c r="AKS120" s="11"/>
      <c r="AKT120" s="11"/>
      <c r="AKU120" s="11"/>
      <c r="AKV120" s="11"/>
      <c r="AKW120" s="11"/>
      <c r="AKX120" s="11"/>
      <c r="AKY120" s="11"/>
      <c r="AKZ120" s="11"/>
      <c r="ALA120" s="11"/>
      <c r="ALB120" s="11"/>
      <c r="ALC120" s="11"/>
      <c r="ALD120" s="11"/>
      <c r="ALE120" s="11"/>
      <c r="ALF120" s="11"/>
      <c r="ALG120" s="11"/>
      <c r="ALH120" s="11"/>
      <c r="ALI120" s="11"/>
      <c r="ALJ120" s="11"/>
      <c r="ALK120" s="11"/>
      <c r="ALL120" s="11"/>
      <c r="ALM120" s="11"/>
      <c r="ALN120" s="11"/>
      <c r="ALO120" s="11"/>
      <c r="ALP120" s="11"/>
      <c r="ALQ120" s="11"/>
      <c r="ALR120" s="11"/>
      <c r="ALS120" s="11"/>
      <c r="ALT120" s="11"/>
      <c r="ALU120" s="11"/>
      <c r="ALV120" s="11"/>
      <c r="ALW120" s="11"/>
      <c r="ALX120" s="11"/>
      <c r="ALY120" s="11"/>
      <c r="ALZ120" s="11"/>
      <c r="AMA120" s="11"/>
      <c r="AMB120" s="11"/>
      <c r="AMC120" s="11"/>
      <c r="AMD120" s="11"/>
      <c r="AME120" s="11"/>
      <c r="AMF120" s="11"/>
      <c r="AMG120" s="11"/>
      <c r="AMH120" s="11"/>
      <c r="AMI120" s="11"/>
      <c r="AMJ120" s="11"/>
      <c r="AMK120" s="11"/>
      <c r="AML120" s="11"/>
      <c r="AMM120" s="11"/>
      <c r="AMN120" s="11"/>
      <c r="AMO120" s="11"/>
      <c r="AMP120" s="11"/>
      <c r="AMQ120" s="11"/>
      <c r="AMR120" s="11"/>
      <c r="AMS120" s="11"/>
      <c r="AMT120" s="11"/>
      <c r="AMU120" s="11"/>
      <c r="AMV120" s="11"/>
      <c r="AMW120" s="11"/>
      <c r="AMX120" s="11"/>
      <c r="AMY120" s="11"/>
      <c r="AMZ120" s="11"/>
      <c r="ANA120" s="11"/>
      <c r="ANB120" s="11"/>
      <c r="ANC120" s="11"/>
      <c r="AND120" s="11"/>
      <c r="ANE120" s="11"/>
      <c r="ANF120" s="11"/>
      <c r="ANG120" s="11"/>
      <c r="ANH120" s="11"/>
      <c r="ANI120" s="11"/>
      <c r="ANJ120" s="11"/>
      <c r="ANK120" s="11"/>
      <c r="ANL120" s="11"/>
      <c r="ANM120" s="11"/>
      <c r="ANN120" s="11"/>
      <c r="ANO120" s="11"/>
      <c r="ANP120" s="11"/>
      <c r="ANQ120" s="11"/>
      <c r="ANR120" s="11"/>
      <c r="ANS120" s="11"/>
      <c r="ANT120" s="11"/>
      <c r="ANU120" s="11"/>
      <c r="ANV120" s="11"/>
      <c r="ANW120" s="11"/>
      <c r="ANX120" s="11"/>
      <c r="ANY120" s="11"/>
      <c r="ANZ120" s="11"/>
      <c r="AOA120" s="11"/>
      <c r="AOB120" s="11"/>
      <c r="AOC120" s="11"/>
      <c r="AOD120" s="11"/>
      <c r="AOE120" s="11"/>
      <c r="AOF120" s="11"/>
      <c r="AOG120" s="11"/>
      <c r="AOH120" s="11"/>
      <c r="AOI120" s="11"/>
      <c r="AOJ120" s="11"/>
      <c r="AOK120" s="11"/>
      <c r="AOL120" s="11"/>
      <c r="AOM120" s="11"/>
      <c r="AON120" s="11"/>
      <c r="AOO120" s="11"/>
      <c r="AOP120" s="11"/>
      <c r="AOQ120" s="11"/>
      <c r="AOR120" s="11"/>
      <c r="AOS120" s="11"/>
      <c r="AOT120" s="11"/>
      <c r="AOU120" s="11"/>
      <c r="AOV120" s="11"/>
      <c r="AOW120" s="11"/>
      <c r="AOX120" s="11"/>
      <c r="AOY120" s="11"/>
      <c r="AOZ120" s="11"/>
      <c r="APA120" s="11"/>
      <c r="APB120" s="11"/>
      <c r="APC120" s="11"/>
      <c r="APD120" s="11"/>
      <c r="APE120" s="11"/>
      <c r="APF120" s="11"/>
      <c r="APG120" s="11"/>
      <c r="APH120" s="11"/>
      <c r="API120" s="11"/>
      <c r="APJ120" s="11"/>
      <c r="APK120" s="11"/>
      <c r="APL120" s="11"/>
      <c r="APM120" s="11"/>
      <c r="APN120" s="11"/>
      <c r="APO120" s="11"/>
      <c r="APP120" s="11"/>
      <c r="APQ120" s="11"/>
      <c r="APR120" s="11"/>
      <c r="APS120" s="11"/>
      <c r="APT120" s="11"/>
      <c r="APU120" s="11"/>
      <c r="APV120" s="11"/>
      <c r="APW120" s="11"/>
      <c r="APX120" s="11"/>
      <c r="APY120" s="11"/>
      <c r="APZ120" s="11"/>
      <c r="AQA120" s="11"/>
      <c r="AQB120" s="11"/>
      <c r="AQC120" s="11"/>
      <c r="AQD120" s="11"/>
      <c r="AQE120" s="11"/>
      <c r="AQF120" s="11"/>
      <c r="AQG120" s="11"/>
      <c r="AQH120" s="11"/>
      <c r="AQI120" s="11"/>
      <c r="AQJ120" s="11"/>
      <c r="AQK120" s="11"/>
      <c r="AQL120" s="11"/>
      <c r="AQM120" s="11"/>
      <c r="AQN120" s="11"/>
      <c r="AQO120" s="11"/>
      <c r="AQP120" s="11"/>
      <c r="AQQ120" s="11"/>
      <c r="AQR120" s="11"/>
      <c r="AQS120" s="11"/>
      <c r="AQT120" s="11"/>
      <c r="AQU120" s="11"/>
      <c r="AQV120" s="11"/>
      <c r="AQW120" s="11"/>
      <c r="AQX120" s="11"/>
      <c r="AQY120" s="11"/>
      <c r="AQZ120" s="11"/>
      <c r="ARA120" s="11"/>
      <c r="ARB120" s="11"/>
      <c r="ARC120" s="11"/>
      <c r="ARD120" s="11"/>
      <c r="ARE120" s="11"/>
      <c r="ARF120" s="11"/>
      <c r="ARG120" s="11"/>
      <c r="ARH120" s="11"/>
      <c r="ARI120" s="11"/>
      <c r="ARJ120" s="11"/>
      <c r="ARK120" s="11"/>
      <c r="ARL120" s="11"/>
      <c r="ARM120" s="11"/>
      <c r="ARN120" s="11"/>
      <c r="ARO120" s="11"/>
      <c r="ARP120" s="11"/>
      <c r="ARQ120" s="11"/>
      <c r="ARR120" s="11"/>
      <c r="ARS120" s="11"/>
      <c r="ART120" s="11"/>
      <c r="ARU120" s="11"/>
      <c r="ARV120" s="11"/>
      <c r="ARW120" s="11"/>
      <c r="ARX120" s="11"/>
      <c r="ARY120" s="11"/>
      <c r="ARZ120" s="11"/>
      <c r="ASA120" s="11"/>
      <c r="ASB120" s="11"/>
      <c r="ASC120" s="11"/>
      <c r="ASD120" s="11"/>
      <c r="ASE120" s="11"/>
      <c r="ASF120" s="11"/>
      <c r="ASG120" s="11"/>
      <c r="ASH120" s="11"/>
      <c r="ASI120" s="11"/>
      <c r="ASJ120" s="11"/>
      <c r="ASK120" s="11"/>
      <c r="ASL120" s="11"/>
      <c r="ASM120" s="11"/>
      <c r="ASN120" s="11"/>
      <c r="ASO120" s="11"/>
      <c r="ASP120" s="11"/>
      <c r="ASQ120" s="11"/>
      <c r="ASR120" s="11"/>
      <c r="ASS120" s="11"/>
      <c r="AST120" s="11"/>
      <c r="ASU120" s="11"/>
      <c r="ASV120" s="11"/>
      <c r="ASW120" s="11"/>
      <c r="ASX120" s="11"/>
      <c r="ASY120" s="11"/>
      <c r="ASZ120" s="11"/>
      <c r="ATA120" s="11"/>
      <c r="ATB120" s="11"/>
      <c r="ATC120" s="11"/>
      <c r="ATD120" s="11"/>
      <c r="ATE120" s="11"/>
      <c r="ATF120" s="11"/>
      <c r="ATG120" s="11"/>
      <c r="ATH120" s="11"/>
      <c r="ATI120" s="11"/>
      <c r="ATJ120" s="11"/>
      <c r="ATK120" s="11"/>
      <c r="ATL120" s="11"/>
      <c r="ATM120" s="11"/>
      <c r="ATN120" s="11"/>
      <c r="ATO120" s="11"/>
      <c r="ATP120" s="11"/>
      <c r="ATQ120" s="11"/>
      <c r="ATR120" s="11"/>
      <c r="ATS120" s="11"/>
      <c r="ATT120" s="11"/>
      <c r="ATU120" s="11"/>
      <c r="ATV120" s="11"/>
      <c r="ATW120" s="11"/>
      <c r="ATX120" s="11"/>
      <c r="ATY120" s="11"/>
      <c r="ATZ120" s="11"/>
      <c r="AUA120" s="11"/>
      <c r="AUB120" s="11"/>
      <c r="AUC120" s="11"/>
      <c r="AUD120" s="11"/>
      <c r="AUE120" s="11"/>
      <c r="AUF120" s="11"/>
      <c r="AUG120" s="11"/>
      <c r="AUH120" s="11"/>
      <c r="AUI120" s="11"/>
      <c r="AUJ120" s="11"/>
      <c r="AUK120" s="11"/>
      <c r="AUL120" s="11"/>
      <c r="AUM120" s="11"/>
      <c r="AUN120" s="11"/>
      <c r="AUO120" s="11"/>
      <c r="AUP120" s="11"/>
      <c r="AUQ120" s="11"/>
      <c r="AUR120" s="11"/>
      <c r="AUS120" s="11"/>
      <c r="AUT120" s="11"/>
      <c r="AUU120" s="11"/>
      <c r="AUV120" s="11"/>
      <c r="AUW120" s="11"/>
      <c r="AUX120" s="11"/>
      <c r="AUY120" s="11"/>
      <c r="AUZ120" s="11"/>
      <c r="AVA120" s="11"/>
      <c r="AVB120" s="11"/>
      <c r="AVC120" s="11"/>
      <c r="AVD120" s="11"/>
      <c r="AVE120" s="11"/>
      <c r="AVF120" s="11"/>
      <c r="AVG120" s="11"/>
      <c r="AVH120" s="11"/>
      <c r="AVI120" s="11"/>
      <c r="AVJ120" s="11"/>
      <c r="AVK120" s="11"/>
      <c r="AVL120" s="11"/>
      <c r="AVM120" s="11"/>
      <c r="AVN120" s="11"/>
      <c r="AVO120" s="11"/>
      <c r="AVP120" s="11"/>
      <c r="AVQ120" s="11"/>
      <c r="AVR120" s="11"/>
      <c r="AVS120" s="11"/>
      <c r="AVT120" s="11"/>
      <c r="AVU120" s="11"/>
      <c r="AVV120" s="11"/>
      <c r="AVW120" s="11"/>
      <c r="AVX120" s="11"/>
      <c r="AVY120" s="11"/>
      <c r="AVZ120" s="11"/>
      <c r="AWA120" s="11"/>
      <c r="AWB120" s="11"/>
      <c r="AWC120" s="11"/>
      <c r="AWD120" s="11"/>
      <c r="AWE120" s="11"/>
      <c r="AWF120" s="11"/>
      <c r="AWG120" s="11"/>
      <c r="AWH120" s="11"/>
      <c r="AWI120" s="11"/>
      <c r="AWJ120" s="11"/>
      <c r="AWK120" s="11"/>
      <c r="AWL120" s="11"/>
      <c r="AWM120" s="11"/>
      <c r="AWN120" s="11"/>
      <c r="AWO120" s="11"/>
      <c r="AWP120" s="11"/>
      <c r="AWQ120" s="11"/>
      <c r="AWR120" s="11"/>
      <c r="AWS120" s="11"/>
      <c r="AWT120" s="11"/>
      <c r="AWU120" s="11"/>
      <c r="AWV120" s="11"/>
      <c r="AWW120" s="11"/>
      <c r="AWX120" s="11"/>
      <c r="AWY120" s="11"/>
      <c r="AWZ120" s="11"/>
      <c r="AXA120" s="11"/>
      <c r="AXB120" s="11"/>
      <c r="AXC120" s="11"/>
      <c r="AXD120" s="11"/>
      <c r="AXE120" s="11"/>
      <c r="AXF120" s="11"/>
      <c r="AXG120" s="11"/>
      <c r="AXH120" s="11"/>
      <c r="AXI120" s="11"/>
      <c r="AXJ120" s="11"/>
      <c r="AXK120" s="11"/>
      <c r="AXL120" s="11"/>
      <c r="AXM120" s="11"/>
      <c r="AXN120" s="11"/>
      <c r="AXO120" s="11"/>
      <c r="AXP120" s="11"/>
      <c r="AXQ120" s="11"/>
      <c r="AXR120" s="11"/>
      <c r="AXS120" s="11"/>
      <c r="AXT120" s="11"/>
      <c r="AXU120" s="11"/>
      <c r="AXV120" s="11"/>
      <c r="AXW120" s="11"/>
      <c r="AXX120" s="11"/>
      <c r="AXY120" s="11"/>
      <c r="AXZ120" s="11"/>
      <c r="AYA120" s="11"/>
      <c r="AYB120" s="11"/>
      <c r="AYC120" s="11"/>
      <c r="AYD120" s="11"/>
      <c r="AYE120" s="11"/>
      <c r="AYF120" s="11"/>
      <c r="AYG120" s="11"/>
      <c r="AYH120" s="11"/>
      <c r="AYI120" s="11"/>
      <c r="AYJ120" s="11"/>
      <c r="AYK120" s="11"/>
      <c r="AYL120" s="11"/>
      <c r="AYM120" s="11"/>
      <c r="AYN120" s="11"/>
      <c r="AYO120" s="11"/>
      <c r="AYP120" s="11"/>
      <c r="AYQ120" s="11"/>
      <c r="AYR120" s="11"/>
      <c r="AYS120" s="11"/>
      <c r="AYT120" s="11"/>
      <c r="AYU120" s="11"/>
      <c r="AYV120" s="11"/>
      <c r="AYW120" s="11"/>
      <c r="AYX120" s="11"/>
      <c r="AYY120" s="11"/>
      <c r="AYZ120" s="11"/>
      <c r="AZA120" s="11"/>
      <c r="AZB120" s="11"/>
      <c r="AZC120" s="11"/>
      <c r="AZD120" s="11"/>
      <c r="AZE120" s="11"/>
      <c r="AZF120" s="11"/>
      <c r="AZG120" s="11"/>
      <c r="AZH120" s="11"/>
      <c r="AZI120" s="11"/>
      <c r="AZJ120" s="11"/>
      <c r="AZK120" s="11"/>
      <c r="AZL120" s="11"/>
      <c r="AZM120" s="11"/>
      <c r="AZN120" s="11"/>
      <c r="AZO120" s="11"/>
      <c r="AZP120" s="11"/>
      <c r="AZQ120" s="11"/>
      <c r="AZR120" s="11"/>
      <c r="AZS120" s="11"/>
      <c r="AZT120" s="11"/>
      <c r="AZU120" s="11"/>
      <c r="AZV120" s="11"/>
      <c r="AZW120" s="11"/>
      <c r="AZX120" s="11"/>
      <c r="AZY120" s="11"/>
      <c r="AZZ120" s="11"/>
      <c r="BAA120" s="11"/>
      <c r="BAB120" s="11"/>
      <c r="BAC120" s="11"/>
      <c r="BAD120" s="11"/>
      <c r="BAE120" s="11"/>
      <c r="BAF120" s="11"/>
      <c r="BAG120" s="11"/>
      <c r="BAH120" s="11"/>
      <c r="BAI120" s="11"/>
      <c r="BAJ120" s="11"/>
      <c r="BAK120" s="11"/>
      <c r="BAL120" s="11"/>
      <c r="BAM120" s="11"/>
      <c r="BAN120" s="11"/>
      <c r="BAO120" s="11"/>
      <c r="BAP120" s="11"/>
      <c r="BAQ120" s="11"/>
      <c r="BAR120" s="11"/>
      <c r="BAS120" s="11"/>
      <c r="BAT120" s="11"/>
      <c r="BAU120" s="11"/>
      <c r="BAV120" s="11"/>
      <c r="BAW120" s="11"/>
      <c r="BAX120" s="11"/>
      <c r="BAY120" s="11"/>
      <c r="BAZ120" s="11"/>
      <c r="BBA120" s="11"/>
      <c r="BBB120" s="11"/>
      <c r="BBC120" s="11"/>
      <c r="BBD120" s="11"/>
      <c r="BBE120" s="11"/>
      <c r="BBF120" s="11"/>
      <c r="BBG120" s="11"/>
      <c r="BBH120" s="11"/>
      <c r="BBI120" s="11"/>
      <c r="BBJ120" s="11"/>
      <c r="BBK120" s="11"/>
      <c r="BBL120" s="11"/>
      <c r="BBM120" s="11"/>
      <c r="BBN120" s="11"/>
      <c r="BBO120" s="11"/>
      <c r="BBP120" s="11"/>
      <c r="BBQ120" s="11"/>
      <c r="BBR120" s="11"/>
      <c r="BBS120" s="11"/>
      <c r="BBT120" s="11"/>
      <c r="BBU120" s="11"/>
      <c r="BBV120" s="11"/>
      <c r="BBW120" s="11"/>
      <c r="BBX120" s="11"/>
      <c r="BBY120" s="11"/>
      <c r="BBZ120" s="11"/>
      <c r="BCA120" s="11"/>
      <c r="BCB120" s="11"/>
      <c r="BCC120" s="11"/>
      <c r="BCD120" s="11"/>
      <c r="BCE120" s="11"/>
      <c r="BCF120" s="11"/>
      <c r="BCG120" s="11"/>
      <c r="BCH120" s="11"/>
      <c r="BCI120" s="11"/>
      <c r="BCJ120" s="11"/>
      <c r="BCK120" s="11"/>
      <c r="BCL120" s="11"/>
      <c r="BCM120" s="11"/>
      <c r="BCN120" s="11"/>
      <c r="BCO120" s="11"/>
      <c r="BCP120" s="11"/>
      <c r="BCQ120" s="11"/>
      <c r="BCR120" s="11"/>
      <c r="BCS120" s="11"/>
      <c r="BCT120" s="11"/>
      <c r="BCU120" s="11"/>
      <c r="BCV120" s="11"/>
      <c r="BCW120" s="11"/>
      <c r="BCX120" s="11"/>
      <c r="BCY120" s="11"/>
      <c r="BCZ120" s="11"/>
      <c r="BDA120" s="11"/>
      <c r="BDB120" s="11"/>
      <c r="BDC120" s="11"/>
      <c r="BDD120" s="11"/>
      <c r="BDE120" s="11"/>
      <c r="BDF120" s="11"/>
      <c r="BDG120" s="11"/>
      <c r="BDH120" s="11"/>
      <c r="BDI120" s="11"/>
      <c r="BDJ120" s="11"/>
      <c r="BDK120" s="11"/>
      <c r="BDL120" s="11"/>
      <c r="BDM120" s="11"/>
      <c r="BDN120" s="11"/>
      <c r="BDO120" s="11"/>
      <c r="BDP120" s="11"/>
      <c r="BDQ120" s="11"/>
      <c r="BDR120" s="11"/>
      <c r="BDS120" s="11"/>
      <c r="BDT120" s="11"/>
      <c r="BDU120" s="11"/>
      <c r="BDV120" s="11"/>
      <c r="BDW120" s="11"/>
      <c r="BDX120" s="11"/>
      <c r="BDY120" s="11"/>
      <c r="BDZ120" s="11"/>
      <c r="BEA120" s="11"/>
      <c r="BEB120" s="11"/>
      <c r="BEC120" s="11"/>
      <c r="BED120" s="11"/>
      <c r="BEE120" s="11"/>
      <c r="BEF120" s="11"/>
      <c r="BEG120" s="11"/>
      <c r="BEH120" s="11"/>
      <c r="BEI120" s="11"/>
      <c r="BEJ120" s="11"/>
      <c r="BEK120" s="11"/>
      <c r="BEL120" s="11"/>
      <c r="BEM120" s="11"/>
      <c r="BEN120" s="11"/>
      <c r="BEO120" s="11"/>
      <c r="BEP120" s="11"/>
      <c r="BEQ120" s="11"/>
      <c r="BER120" s="11"/>
      <c r="BES120" s="11"/>
      <c r="BET120" s="11"/>
      <c r="BEU120" s="11"/>
      <c r="BEV120" s="11"/>
      <c r="BEW120" s="11"/>
      <c r="BEX120" s="11"/>
      <c r="BEY120" s="11"/>
      <c r="BEZ120" s="11"/>
      <c r="BFA120" s="11"/>
      <c r="BFB120" s="11"/>
      <c r="BFC120" s="11"/>
      <c r="BFD120" s="11"/>
      <c r="BFE120" s="11"/>
      <c r="BFF120" s="11"/>
      <c r="BFG120" s="11"/>
      <c r="BFH120" s="11"/>
      <c r="BFI120" s="11"/>
      <c r="BFJ120" s="11"/>
      <c r="BFK120" s="11"/>
      <c r="BFL120" s="11"/>
      <c r="BFM120" s="11"/>
      <c r="BFN120" s="11"/>
      <c r="BFO120" s="11"/>
      <c r="BFP120" s="11"/>
      <c r="BFQ120" s="11"/>
      <c r="BFR120" s="11"/>
      <c r="BFS120" s="11"/>
      <c r="BFT120" s="11"/>
      <c r="BFU120" s="11"/>
      <c r="BFV120" s="11"/>
      <c r="BFW120" s="11"/>
      <c r="BFX120" s="11"/>
      <c r="BFY120" s="11"/>
      <c r="BFZ120" s="11"/>
      <c r="BGA120" s="11"/>
      <c r="BGB120" s="11"/>
      <c r="BGC120" s="11"/>
      <c r="BGD120" s="11"/>
      <c r="BGE120" s="11"/>
      <c r="BGF120" s="11"/>
      <c r="BGG120" s="11"/>
      <c r="BGH120" s="11"/>
      <c r="BGI120" s="11"/>
      <c r="BGJ120" s="11"/>
      <c r="BGK120" s="11"/>
      <c r="BGL120" s="11"/>
      <c r="BGM120" s="11"/>
      <c r="BGN120" s="11"/>
      <c r="BGO120" s="11"/>
      <c r="BGP120" s="11"/>
      <c r="BGQ120" s="11"/>
      <c r="BGR120" s="11"/>
      <c r="BGS120" s="11"/>
      <c r="BGT120" s="11"/>
      <c r="BGU120" s="11"/>
      <c r="BGV120" s="11"/>
      <c r="BGW120" s="11"/>
      <c r="BGX120" s="11"/>
      <c r="BGY120" s="11"/>
      <c r="BGZ120" s="11"/>
      <c r="BHA120" s="11"/>
      <c r="BHB120" s="11"/>
      <c r="BHC120" s="11"/>
      <c r="BHD120" s="11"/>
      <c r="BHE120" s="11"/>
      <c r="BHF120" s="11"/>
      <c r="BHG120" s="11"/>
      <c r="BHH120" s="11"/>
      <c r="BHI120" s="11"/>
      <c r="BHJ120" s="11"/>
      <c r="BHK120" s="11"/>
      <c r="BHL120" s="11"/>
      <c r="BHM120" s="11"/>
      <c r="BHN120" s="11"/>
      <c r="BHO120" s="11"/>
      <c r="BHP120" s="11"/>
      <c r="BHQ120" s="11"/>
      <c r="BHR120" s="11"/>
      <c r="BHS120" s="11"/>
      <c r="BHT120" s="11"/>
      <c r="BHU120" s="11"/>
      <c r="BHV120" s="11"/>
      <c r="BHW120" s="11"/>
      <c r="BHX120" s="11"/>
      <c r="BHY120" s="11"/>
      <c r="BHZ120" s="11"/>
      <c r="BIA120" s="11"/>
      <c r="BIB120" s="11"/>
      <c r="BIC120" s="11"/>
      <c r="BID120" s="11"/>
      <c r="BIE120" s="11"/>
      <c r="BIF120" s="11"/>
      <c r="BIG120" s="11"/>
      <c r="BIH120" s="11"/>
      <c r="BII120" s="11"/>
      <c r="BIJ120" s="11"/>
      <c r="BIK120" s="11"/>
      <c r="BIL120" s="11"/>
      <c r="BIM120" s="11"/>
      <c r="BIN120" s="11"/>
      <c r="BIO120" s="11"/>
      <c r="BIP120" s="11"/>
      <c r="BIQ120" s="11"/>
      <c r="BIR120" s="11"/>
      <c r="BIS120" s="11"/>
      <c r="BIT120" s="11"/>
      <c r="BIU120" s="11"/>
      <c r="BIV120" s="11"/>
      <c r="BIW120" s="11"/>
    </row>
    <row r="121" spans="1:1683" ht="17.25" customHeight="1">
      <c r="A121" s="143"/>
      <c r="B121" s="144"/>
      <c r="C121" s="145"/>
      <c r="D121" s="16">
        <v>2023</v>
      </c>
      <c r="E121" s="17">
        <f t="shared" ref="E121:J121" si="43">E105</f>
        <v>0</v>
      </c>
      <c r="F121" s="17">
        <f t="shared" si="43"/>
        <v>0</v>
      </c>
      <c r="G121" s="17">
        <f t="shared" si="43"/>
        <v>0</v>
      </c>
      <c r="H121" s="17">
        <f t="shared" si="43"/>
        <v>0</v>
      </c>
      <c r="I121" s="17">
        <f t="shared" si="43"/>
        <v>0</v>
      </c>
      <c r="J121" s="17">
        <f t="shared" si="43"/>
        <v>0</v>
      </c>
      <c r="K121" s="128"/>
      <c r="M121" s="14"/>
      <c r="BIX121" s="11"/>
      <c r="BIY121" s="11"/>
      <c r="BIZ121" s="11"/>
      <c r="BJA121" s="11"/>
      <c r="BJB121" s="11"/>
      <c r="BJC121" s="11"/>
      <c r="BJD121" s="11"/>
      <c r="BJE121" s="11"/>
      <c r="BJF121" s="11"/>
      <c r="BJG121" s="11"/>
      <c r="BJH121" s="11"/>
      <c r="BJI121" s="11"/>
      <c r="BJJ121" s="11"/>
      <c r="BJK121" s="11"/>
      <c r="BJL121" s="11"/>
      <c r="BJM121" s="11"/>
      <c r="BJN121" s="11"/>
      <c r="BJO121" s="11"/>
      <c r="BJP121" s="11"/>
      <c r="BJQ121" s="11"/>
      <c r="BJR121" s="11"/>
      <c r="BJS121" s="11"/>
      <c r="BJT121" s="11"/>
      <c r="BJU121" s="11"/>
      <c r="BJV121" s="11"/>
      <c r="BJW121" s="11"/>
      <c r="BJX121" s="11"/>
      <c r="BJY121" s="11"/>
      <c r="BJZ121" s="11"/>
      <c r="BKA121" s="11"/>
      <c r="BKB121" s="11"/>
      <c r="BKC121" s="11"/>
      <c r="BKD121" s="11"/>
      <c r="BKE121" s="11"/>
      <c r="BKF121" s="11"/>
      <c r="BKG121" s="11"/>
      <c r="BKH121" s="11"/>
      <c r="BKI121" s="11"/>
      <c r="BKJ121" s="11"/>
      <c r="BKK121" s="11"/>
      <c r="BKL121" s="11"/>
      <c r="BKM121" s="11"/>
      <c r="BKN121" s="11"/>
      <c r="BKO121" s="11"/>
      <c r="BKP121" s="11"/>
      <c r="BKQ121" s="11"/>
      <c r="BKR121" s="11"/>
      <c r="BKS121" s="11"/>
      <c r="BKT121" s="11"/>
      <c r="BKU121" s="11"/>
      <c r="BKV121" s="11"/>
      <c r="BKW121" s="11"/>
      <c r="BKX121" s="11"/>
      <c r="BKY121" s="11"/>
      <c r="BKZ121" s="11"/>
      <c r="BLA121" s="11"/>
      <c r="BLB121" s="11"/>
      <c r="BLC121" s="11"/>
      <c r="BLD121" s="11"/>
      <c r="BLE121" s="11"/>
      <c r="BLF121" s="11"/>
      <c r="BLG121" s="11"/>
      <c r="BLH121" s="11"/>
      <c r="BLI121" s="11"/>
      <c r="BLJ121" s="11"/>
      <c r="BLK121" s="11"/>
      <c r="BLL121" s="11"/>
      <c r="BLM121" s="11"/>
      <c r="BLN121" s="11"/>
      <c r="BLO121" s="11"/>
      <c r="BLP121" s="11"/>
      <c r="BLQ121" s="11"/>
      <c r="BLR121" s="11"/>
      <c r="BLS121" s="11"/>
    </row>
    <row r="122" spans="1:1683" s="8" customFormat="1" ht="17.25" customHeight="1">
      <c r="A122" s="143"/>
      <c r="B122" s="144"/>
      <c r="C122" s="145"/>
      <c r="D122" s="16">
        <v>2024</v>
      </c>
      <c r="E122" s="17">
        <f>E106</f>
        <v>10612.554390000001</v>
      </c>
      <c r="F122" s="17">
        <f t="shared" ref="F122:J122" si="44">F106</f>
        <v>0</v>
      </c>
      <c r="G122" s="17">
        <f t="shared" si="44"/>
        <v>0</v>
      </c>
      <c r="H122" s="17">
        <f t="shared" si="44"/>
        <v>0</v>
      </c>
      <c r="I122" s="17">
        <f t="shared" si="44"/>
        <v>10612.554390000001</v>
      </c>
      <c r="J122" s="17">
        <f t="shared" si="44"/>
        <v>0</v>
      </c>
      <c r="K122" s="128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  <c r="PA122" s="11"/>
      <c r="PB122" s="11"/>
      <c r="PC122" s="11"/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11"/>
      <c r="PQ122" s="11"/>
      <c r="PR122" s="11"/>
      <c r="PS122" s="11"/>
      <c r="PT122" s="11"/>
      <c r="PU122" s="11"/>
      <c r="PV122" s="11"/>
      <c r="PW122" s="11"/>
      <c r="PX122" s="11"/>
      <c r="PY122" s="11"/>
      <c r="PZ122" s="11"/>
      <c r="QA122" s="11"/>
      <c r="QB122" s="11"/>
      <c r="QC122" s="11"/>
      <c r="QD122" s="11"/>
      <c r="QE122" s="11"/>
      <c r="QF122" s="11"/>
      <c r="QG122" s="11"/>
      <c r="QH122" s="11"/>
      <c r="QI122" s="11"/>
      <c r="QJ122" s="11"/>
      <c r="QK122" s="11"/>
      <c r="QL122" s="11"/>
      <c r="QM122" s="11"/>
      <c r="QN122" s="11"/>
      <c r="QO122" s="11"/>
      <c r="QP122" s="11"/>
      <c r="QQ122" s="11"/>
      <c r="QR122" s="11"/>
      <c r="QS122" s="11"/>
      <c r="QT122" s="11"/>
      <c r="QU122" s="11"/>
      <c r="QV122" s="11"/>
      <c r="QW122" s="11"/>
      <c r="QX122" s="11"/>
      <c r="QY122" s="11"/>
      <c r="QZ122" s="11"/>
      <c r="RA122" s="11"/>
      <c r="RB122" s="11"/>
      <c r="RC122" s="11"/>
      <c r="RD122" s="11"/>
      <c r="RE122" s="11"/>
      <c r="RF122" s="11"/>
      <c r="RG122" s="11"/>
      <c r="RH122" s="11"/>
      <c r="RI122" s="11"/>
      <c r="RJ122" s="11"/>
      <c r="RK122" s="11"/>
      <c r="RL122" s="11"/>
      <c r="RM122" s="11"/>
      <c r="RN122" s="11"/>
      <c r="RO122" s="11"/>
      <c r="RP122" s="11"/>
      <c r="RQ122" s="11"/>
      <c r="RR122" s="11"/>
      <c r="RS122" s="11"/>
      <c r="RT122" s="11"/>
      <c r="RU122" s="11"/>
      <c r="RV122" s="11"/>
      <c r="RW122" s="11"/>
      <c r="RX122" s="11"/>
      <c r="RY122" s="11"/>
      <c r="RZ122" s="11"/>
      <c r="SA122" s="11"/>
      <c r="SB122" s="11"/>
      <c r="SC122" s="11"/>
      <c r="SD122" s="11"/>
      <c r="SE122" s="11"/>
      <c r="SF122" s="11"/>
      <c r="SG122" s="11"/>
      <c r="SH122" s="11"/>
      <c r="SI122" s="11"/>
      <c r="SJ122" s="11"/>
      <c r="SK122" s="11"/>
      <c r="SL122" s="11"/>
      <c r="SM122" s="11"/>
      <c r="SN122" s="11"/>
      <c r="SO122" s="11"/>
      <c r="SP122" s="11"/>
      <c r="SQ122" s="11"/>
      <c r="SR122" s="11"/>
      <c r="SS122" s="11"/>
      <c r="ST122" s="11"/>
      <c r="SU122" s="11"/>
      <c r="SV122" s="11"/>
      <c r="SW122" s="11"/>
      <c r="SX122" s="11"/>
      <c r="SY122" s="11"/>
      <c r="SZ122" s="11"/>
      <c r="TA122" s="11"/>
      <c r="TB122" s="11"/>
      <c r="TC122" s="11"/>
      <c r="TD122" s="11"/>
      <c r="TE122" s="11"/>
      <c r="TF122" s="11"/>
      <c r="TG122" s="11"/>
      <c r="TH122" s="11"/>
      <c r="TI122" s="11"/>
      <c r="TJ122" s="11"/>
      <c r="TK122" s="11"/>
      <c r="TL122" s="11"/>
      <c r="TM122" s="11"/>
      <c r="TN122" s="11"/>
      <c r="TO122" s="11"/>
      <c r="TP122" s="11"/>
      <c r="TQ122" s="11"/>
      <c r="TR122" s="11"/>
      <c r="TS122" s="11"/>
      <c r="TT122" s="11"/>
      <c r="TU122" s="11"/>
      <c r="TV122" s="11"/>
      <c r="TW122" s="11"/>
      <c r="TX122" s="11"/>
      <c r="TY122" s="11"/>
      <c r="TZ122" s="11"/>
      <c r="UA122" s="11"/>
      <c r="UB122" s="11"/>
      <c r="UC122" s="11"/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/>
      <c r="UO122" s="11"/>
      <c r="UP122" s="11"/>
      <c r="UQ122" s="11"/>
      <c r="UR122" s="11"/>
      <c r="US122" s="11"/>
      <c r="UT122" s="11"/>
      <c r="UU122" s="11"/>
      <c r="UV122" s="11"/>
      <c r="UW122" s="11"/>
      <c r="UX122" s="11"/>
      <c r="UY122" s="11"/>
      <c r="UZ122" s="11"/>
      <c r="VA122" s="11"/>
      <c r="VB122" s="11"/>
      <c r="VC122" s="11"/>
      <c r="VD122" s="11"/>
      <c r="VE122" s="11"/>
      <c r="VF122" s="11"/>
      <c r="VG122" s="11"/>
      <c r="VH122" s="11"/>
      <c r="VI122" s="11"/>
      <c r="VJ122" s="11"/>
      <c r="VK122" s="11"/>
      <c r="VL122" s="11"/>
      <c r="VM122" s="11"/>
      <c r="VN122" s="11"/>
      <c r="VO122" s="11"/>
      <c r="VP122" s="11"/>
      <c r="VQ122" s="11"/>
      <c r="VR122" s="11"/>
      <c r="VS122" s="11"/>
      <c r="VT122" s="11"/>
      <c r="VU122" s="11"/>
      <c r="VV122" s="11"/>
      <c r="VW122" s="11"/>
      <c r="VX122" s="11"/>
      <c r="VY122" s="11"/>
      <c r="VZ122" s="11"/>
      <c r="WA122" s="11"/>
      <c r="WB122" s="11"/>
      <c r="WC122" s="11"/>
      <c r="WD122" s="11"/>
      <c r="WE122" s="11"/>
      <c r="WF122" s="11"/>
      <c r="WG122" s="11"/>
      <c r="WH122" s="11"/>
      <c r="WI122" s="11"/>
      <c r="WJ122" s="11"/>
      <c r="WK122" s="11"/>
      <c r="WL122" s="11"/>
      <c r="WM122" s="11"/>
      <c r="WN122" s="11"/>
      <c r="WO122" s="11"/>
      <c r="WP122" s="11"/>
      <c r="WQ122" s="11"/>
      <c r="WR122" s="11"/>
      <c r="WS122" s="11"/>
      <c r="WT122" s="11"/>
      <c r="WU122" s="11"/>
      <c r="WV122" s="11"/>
      <c r="WW122" s="11"/>
      <c r="WX122" s="11"/>
      <c r="WY122" s="11"/>
      <c r="WZ122" s="11"/>
      <c r="XA122" s="11"/>
      <c r="XB122" s="11"/>
      <c r="XC122" s="11"/>
      <c r="XD122" s="11"/>
      <c r="XE122" s="11"/>
      <c r="XF122" s="11"/>
      <c r="XG122" s="11"/>
      <c r="XH122" s="11"/>
      <c r="XI122" s="11"/>
      <c r="XJ122" s="11"/>
      <c r="XK122" s="11"/>
      <c r="XL122" s="11"/>
      <c r="XM122" s="11"/>
      <c r="XN122" s="11"/>
      <c r="XO122" s="11"/>
      <c r="XP122" s="11"/>
      <c r="XQ122" s="11"/>
      <c r="XR122" s="11"/>
      <c r="XS122" s="11"/>
      <c r="XT122" s="11"/>
      <c r="XU122" s="11"/>
      <c r="XV122" s="11"/>
      <c r="XW122" s="11"/>
      <c r="XX122" s="11"/>
      <c r="XY122" s="11"/>
      <c r="XZ122" s="11"/>
      <c r="YA122" s="11"/>
      <c r="YB122" s="11"/>
      <c r="YC122" s="11"/>
      <c r="YD122" s="11"/>
      <c r="YE122" s="11"/>
      <c r="YF122" s="11"/>
      <c r="YG122" s="11"/>
      <c r="YH122" s="11"/>
      <c r="YI122" s="11"/>
      <c r="YJ122" s="11"/>
      <c r="YK122" s="11"/>
      <c r="YL122" s="11"/>
      <c r="YM122" s="11"/>
      <c r="YN122" s="11"/>
      <c r="YO122" s="11"/>
      <c r="YP122" s="11"/>
      <c r="YQ122" s="11"/>
      <c r="YR122" s="11"/>
      <c r="YS122" s="11"/>
      <c r="YT122" s="11"/>
      <c r="YU122" s="11"/>
      <c r="YV122" s="11"/>
      <c r="YW122" s="11"/>
      <c r="YX122" s="11"/>
      <c r="YY122" s="11"/>
      <c r="YZ122" s="11"/>
      <c r="ZA122" s="11"/>
      <c r="ZB122" s="11"/>
      <c r="ZC122" s="11"/>
      <c r="ZD122" s="11"/>
      <c r="ZE122" s="11"/>
      <c r="ZF122" s="11"/>
      <c r="ZG122" s="11"/>
      <c r="ZH122" s="11"/>
      <c r="ZI122" s="11"/>
      <c r="ZJ122" s="11"/>
      <c r="ZK122" s="11"/>
      <c r="ZL122" s="11"/>
      <c r="ZM122" s="11"/>
      <c r="ZN122" s="11"/>
      <c r="ZO122" s="11"/>
      <c r="ZP122" s="11"/>
      <c r="ZQ122" s="11"/>
      <c r="ZR122" s="11"/>
      <c r="ZS122" s="11"/>
      <c r="ZT122" s="11"/>
      <c r="ZU122" s="11"/>
      <c r="ZV122" s="11"/>
      <c r="ZW122" s="11"/>
      <c r="ZX122" s="11"/>
      <c r="ZY122" s="11"/>
      <c r="ZZ122" s="11"/>
      <c r="AAA122" s="11"/>
      <c r="AAB122" s="11"/>
      <c r="AAC122" s="11"/>
      <c r="AAD122" s="11"/>
      <c r="AAE122" s="11"/>
      <c r="AAF122" s="11"/>
      <c r="AAG122" s="11"/>
      <c r="AAH122" s="11"/>
      <c r="AAI122" s="11"/>
      <c r="AAJ122" s="11"/>
      <c r="AAK122" s="11"/>
      <c r="AAL122" s="11"/>
      <c r="AAM122" s="11"/>
      <c r="AAN122" s="11"/>
      <c r="AAO122" s="11"/>
      <c r="AAP122" s="11"/>
      <c r="AAQ122" s="11"/>
      <c r="AAR122" s="11"/>
      <c r="AAS122" s="11"/>
      <c r="AAT122" s="11"/>
      <c r="AAU122" s="11"/>
      <c r="AAV122" s="11"/>
      <c r="AAW122" s="11"/>
      <c r="AAX122" s="11"/>
      <c r="AAY122" s="11"/>
      <c r="AAZ122" s="11"/>
      <c r="ABA122" s="11"/>
      <c r="ABB122" s="11"/>
      <c r="ABC122" s="11"/>
      <c r="ABD122" s="11"/>
      <c r="ABE122" s="11"/>
      <c r="ABF122" s="11"/>
      <c r="ABG122" s="11"/>
      <c r="ABH122" s="11"/>
      <c r="ABI122" s="11"/>
      <c r="ABJ122" s="11"/>
      <c r="ABK122" s="11"/>
      <c r="ABL122" s="11"/>
      <c r="ABM122" s="11"/>
      <c r="ABN122" s="11"/>
      <c r="ABO122" s="11"/>
      <c r="ABP122" s="11"/>
      <c r="ABQ122" s="11"/>
      <c r="ABR122" s="11"/>
      <c r="ABS122" s="11"/>
      <c r="ABT122" s="11"/>
      <c r="ABU122" s="11"/>
      <c r="ABV122" s="11"/>
      <c r="ABW122" s="11"/>
      <c r="ABX122" s="11"/>
      <c r="ABY122" s="11"/>
      <c r="ABZ122" s="11"/>
      <c r="ACA122" s="11"/>
      <c r="ACB122" s="11"/>
      <c r="ACC122" s="11"/>
      <c r="ACD122" s="11"/>
      <c r="ACE122" s="11"/>
      <c r="ACF122" s="11"/>
      <c r="ACG122" s="11"/>
      <c r="ACH122" s="11"/>
      <c r="ACI122" s="11"/>
      <c r="ACJ122" s="11"/>
      <c r="ACK122" s="11"/>
      <c r="ACL122" s="11"/>
      <c r="ACM122" s="11"/>
      <c r="ACN122" s="11"/>
      <c r="ACO122" s="11"/>
      <c r="ACP122" s="11"/>
      <c r="ACQ122" s="11"/>
      <c r="ACR122" s="11"/>
      <c r="ACS122" s="11"/>
      <c r="ACT122" s="11"/>
      <c r="ACU122" s="11"/>
      <c r="ACV122" s="11"/>
      <c r="ACW122" s="11"/>
      <c r="ACX122" s="11"/>
      <c r="ACY122" s="11"/>
      <c r="ACZ122" s="11"/>
      <c r="ADA122" s="11"/>
      <c r="ADB122" s="11"/>
      <c r="ADC122" s="11"/>
      <c r="ADD122" s="11"/>
      <c r="ADE122" s="11"/>
      <c r="ADF122" s="11"/>
      <c r="ADG122" s="11"/>
      <c r="ADH122" s="11"/>
      <c r="ADI122" s="11"/>
      <c r="ADJ122" s="11"/>
      <c r="ADK122" s="11"/>
      <c r="ADL122" s="11"/>
      <c r="ADM122" s="11"/>
      <c r="ADN122" s="11"/>
      <c r="ADO122" s="11"/>
      <c r="ADP122" s="11"/>
      <c r="ADQ122" s="11"/>
      <c r="ADR122" s="11"/>
      <c r="ADS122" s="11"/>
      <c r="ADT122" s="11"/>
      <c r="ADU122" s="11"/>
      <c r="ADV122" s="11"/>
      <c r="ADW122" s="11"/>
      <c r="ADX122" s="11"/>
      <c r="ADY122" s="11"/>
      <c r="ADZ122" s="11"/>
      <c r="AEA122" s="11"/>
      <c r="AEB122" s="11"/>
      <c r="AEC122" s="11"/>
      <c r="AED122" s="11"/>
      <c r="AEE122" s="11"/>
      <c r="AEF122" s="11"/>
      <c r="AEG122" s="11"/>
      <c r="AEH122" s="11"/>
      <c r="AEI122" s="11"/>
      <c r="AEJ122" s="11"/>
      <c r="AEK122" s="11"/>
      <c r="AEL122" s="11"/>
      <c r="AEM122" s="11"/>
      <c r="AEN122" s="11"/>
      <c r="AEO122" s="11"/>
      <c r="AEP122" s="11"/>
      <c r="AEQ122" s="11"/>
      <c r="AER122" s="11"/>
      <c r="AES122" s="11"/>
      <c r="AET122" s="11"/>
      <c r="AEU122" s="11"/>
      <c r="AEV122" s="11"/>
      <c r="AEW122" s="11"/>
      <c r="AEX122" s="11"/>
      <c r="AEY122" s="11"/>
      <c r="AEZ122" s="11"/>
      <c r="AFA122" s="11"/>
      <c r="AFB122" s="11"/>
      <c r="AFC122" s="11"/>
      <c r="AFD122" s="11"/>
      <c r="AFE122" s="11"/>
      <c r="AFF122" s="11"/>
      <c r="AFG122" s="11"/>
      <c r="AFH122" s="11"/>
      <c r="AFI122" s="11"/>
      <c r="AFJ122" s="11"/>
      <c r="AFK122" s="11"/>
      <c r="AFL122" s="11"/>
      <c r="AFM122" s="11"/>
      <c r="AFN122" s="11"/>
      <c r="AFO122" s="11"/>
      <c r="AFP122" s="11"/>
      <c r="AFQ122" s="11"/>
      <c r="AFR122" s="11"/>
      <c r="AFS122" s="11"/>
      <c r="AFT122" s="11"/>
      <c r="AFU122" s="11"/>
      <c r="AFV122" s="11"/>
      <c r="AFW122" s="11"/>
      <c r="AFX122" s="11"/>
      <c r="AFY122" s="11"/>
      <c r="AFZ122" s="11"/>
      <c r="AGA122" s="11"/>
      <c r="AGB122" s="11"/>
      <c r="AGC122" s="11"/>
      <c r="AGD122" s="11"/>
      <c r="AGE122" s="11"/>
      <c r="AGF122" s="11"/>
      <c r="AGG122" s="11"/>
      <c r="AGH122" s="11"/>
      <c r="AGI122" s="11"/>
      <c r="AGJ122" s="11"/>
      <c r="AGK122" s="11"/>
      <c r="AGL122" s="11"/>
      <c r="AGM122" s="11"/>
      <c r="AGN122" s="11"/>
      <c r="AGO122" s="11"/>
      <c r="AGP122" s="11"/>
      <c r="AGQ122" s="11"/>
      <c r="AGR122" s="11"/>
      <c r="AGS122" s="11"/>
      <c r="AGT122" s="11"/>
      <c r="AGU122" s="11"/>
      <c r="AGV122" s="11"/>
      <c r="AGW122" s="11"/>
      <c r="AGX122" s="11"/>
      <c r="AGY122" s="11"/>
      <c r="AGZ122" s="11"/>
      <c r="AHA122" s="11"/>
      <c r="AHB122" s="11"/>
      <c r="AHC122" s="11"/>
      <c r="AHD122" s="11"/>
      <c r="AHE122" s="11"/>
      <c r="AHF122" s="11"/>
      <c r="AHG122" s="11"/>
      <c r="AHH122" s="11"/>
      <c r="AHI122" s="11"/>
      <c r="AHJ122" s="11"/>
      <c r="AHK122" s="11"/>
      <c r="AHL122" s="11"/>
      <c r="AHM122" s="11"/>
      <c r="AHN122" s="11"/>
      <c r="AHO122" s="11"/>
      <c r="AHP122" s="11"/>
      <c r="AHQ122" s="11"/>
      <c r="AHR122" s="11"/>
      <c r="AHS122" s="11"/>
      <c r="AHT122" s="11"/>
      <c r="AHU122" s="11"/>
      <c r="AHV122" s="11"/>
      <c r="AHW122" s="11"/>
      <c r="AHX122" s="11"/>
      <c r="AHY122" s="11"/>
      <c r="AHZ122" s="11"/>
      <c r="AIA122" s="11"/>
      <c r="AIB122" s="11"/>
      <c r="AIC122" s="11"/>
      <c r="AID122" s="11"/>
      <c r="AIE122" s="11"/>
      <c r="AIF122" s="11"/>
      <c r="AIG122" s="11"/>
      <c r="AIH122" s="11"/>
      <c r="AII122" s="11"/>
      <c r="AIJ122" s="11"/>
      <c r="AIK122" s="11"/>
      <c r="AIL122" s="11"/>
      <c r="AIM122" s="11"/>
      <c r="AIN122" s="11"/>
      <c r="AIO122" s="11"/>
      <c r="AIP122" s="11"/>
      <c r="AIQ122" s="11"/>
      <c r="AIR122" s="11"/>
      <c r="AIS122" s="11"/>
      <c r="AIT122" s="11"/>
      <c r="AIU122" s="11"/>
      <c r="AIV122" s="11"/>
      <c r="AIW122" s="11"/>
      <c r="AIX122" s="11"/>
      <c r="AIY122" s="11"/>
      <c r="AIZ122" s="11"/>
      <c r="AJA122" s="11"/>
      <c r="AJB122" s="11"/>
      <c r="AJC122" s="11"/>
      <c r="AJD122" s="11"/>
      <c r="AJE122" s="11"/>
      <c r="AJF122" s="11"/>
      <c r="AJG122" s="11"/>
      <c r="AJH122" s="11"/>
      <c r="AJI122" s="11"/>
      <c r="AJJ122" s="11"/>
      <c r="AJK122" s="11"/>
      <c r="AJL122" s="11"/>
      <c r="AJM122" s="11"/>
      <c r="AJN122" s="11"/>
      <c r="AJO122" s="11"/>
      <c r="AJP122" s="11"/>
      <c r="AJQ122" s="11"/>
      <c r="AJR122" s="11"/>
      <c r="AJS122" s="11"/>
      <c r="AJT122" s="11"/>
      <c r="AJU122" s="11"/>
      <c r="AJV122" s="11"/>
      <c r="AJW122" s="11"/>
      <c r="AJX122" s="11"/>
      <c r="AJY122" s="11"/>
      <c r="AJZ122" s="11"/>
      <c r="AKA122" s="11"/>
      <c r="AKB122" s="11"/>
      <c r="AKC122" s="11"/>
      <c r="AKD122" s="11"/>
      <c r="AKE122" s="11"/>
      <c r="AKF122" s="11"/>
      <c r="AKG122" s="11"/>
      <c r="AKH122" s="11"/>
      <c r="AKI122" s="11"/>
      <c r="AKJ122" s="11"/>
      <c r="AKK122" s="11"/>
      <c r="AKL122" s="11"/>
      <c r="AKM122" s="11"/>
      <c r="AKN122" s="11"/>
      <c r="AKO122" s="11"/>
      <c r="AKP122" s="11"/>
      <c r="AKQ122" s="11"/>
      <c r="AKR122" s="11"/>
      <c r="AKS122" s="11"/>
      <c r="AKT122" s="11"/>
      <c r="AKU122" s="11"/>
      <c r="AKV122" s="11"/>
      <c r="AKW122" s="11"/>
      <c r="AKX122" s="11"/>
      <c r="AKY122" s="11"/>
      <c r="AKZ122" s="11"/>
      <c r="ALA122" s="11"/>
      <c r="ALB122" s="11"/>
      <c r="ALC122" s="11"/>
      <c r="ALD122" s="11"/>
      <c r="ALE122" s="11"/>
      <c r="ALF122" s="11"/>
      <c r="ALG122" s="11"/>
      <c r="ALH122" s="11"/>
      <c r="ALI122" s="11"/>
      <c r="ALJ122" s="11"/>
      <c r="ALK122" s="11"/>
      <c r="ALL122" s="11"/>
      <c r="ALM122" s="11"/>
      <c r="ALN122" s="11"/>
      <c r="ALO122" s="11"/>
      <c r="ALP122" s="11"/>
      <c r="ALQ122" s="11"/>
      <c r="ALR122" s="11"/>
      <c r="ALS122" s="11"/>
      <c r="ALT122" s="11"/>
      <c r="ALU122" s="11"/>
      <c r="ALV122" s="11"/>
      <c r="ALW122" s="11"/>
      <c r="ALX122" s="11"/>
      <c r="ALY122" s="11"/>
      <c r="ALZ122" s="11"/>
      <c r="AMA122" s="11"/>
      <c r="AMB122" s="11"/>
      <c r="AMC122" s="11"/>
      <c r="AMD122" s="11"/>
      <c r="AME122" s="11"/>
      <c r="AMF122" s="11"/>
      <c r="AMG122" s="11"/>
      <c r="AMH122" s="11"/>
      <c r="AMI122" s="11"/>
      <c r="AMJ122" s="11"/>
      <c r="AMK122" s="11"/>
      <c r="AML122" s="11"/>
      <c r="AMM122" s="11"/>
      <c r="AMN122" s="11"/>
      <c r="AMO122" s="11"/>
      <c r="AMP122" s="11"/>
      <c r="AMQ122" s="11"/>
      <c r="AMR122" s="11"/>
      <c r="AMS122" s="11"/>
      <c r="AMT122" s="11"/>
      <c r="AMU122" s="11"/>
      <c r="AMV122" s="11"/>
      <c r="AMW122" s="11"/>
      <c r="AMX122" s="11"/>
      <c r="AMY122" s="11"/>
      <c r="AMZ122" s="11"/>
      <c r="ANA122" s="11"/>
      <c r="ANB122" s="11"/>
      <c r="ANC122" s="11"/>
      <c r="AND122" s="11"/>
      <c r="ANE122" s="11"/>
      <c r="ANF122" s="11"/>
      <c r="ANG122" s="11"/>
      <c r="ANH122" s="11"/>
      <c r="ANI122" s="11"/>
      <c r="ANJ122" s="11"/>
      <c r="ANK122" s="11"/>
      <c r="ANL122" s="11"/>
      <c r="ANM122" s="11"/>
      <c r="ANN122" s="11"/>
      <c r="ANO122" s="11"/>
      <c r="ANP122" s="11"/>
      <c r="ANQ122" s="11"/>
      <c r="ANR122" s="11"/>
      <c r="ANS122" s="11"/>
      <c r="ANT122" s="11"/>
      <c r="ANU122" s="11"/>
      <c r="ANV122" s="11"/>
      <c r="ANW122" s="11"/>
      <c r="ANX122" s="11"/>
      <c r="ANY122" s="11"/>
      <c r="ANZ122" s="11"/>
      <c r="AOA122" s="11"/>
      <c r="AOB122" s="11"/>
      <c r="AOC122" s="11"/>
      <c r="AOD122" s="11"/>
      <c r="AOE122" s="11"/>
      <c r="AOF122" s="11"/>
      <c r="AOG122" s="11"/>
      <c r="AOH122" s="11"/>
      <c r="AOI122" s="11"/>
      <c r="AOJ122" s="11"/>
      <c r="AOK122" s="11"/>
      <c r="AOL122" s="11"/>
      <c r="AOM122" s="11"/>
      <c r="AON122" s="11"/>
      <c r="AOO122" s="11"/>
      <c r="AOP122" s="11"/>
      <c r="AOQ122" s="11"/>
      <c r="AOR122" s="11"/>
      <c r="AOS122" s="11"/>
      <c r="AOT122" s="11"/>
      <c r="AOU122" s="11"/>
      <c r="AOV122" s="11"/>
      <c r="AOW122" s="11"/>
      <c r="AOX122" s="11"/>
      <c r="AOY122" s="11"/>
      <c r="AOZ122" s="11"/>
      <c r="APA122" s="11"/>
      <c r="APB122" s="11"/>
      <c r="APC122" s="11"/>
      <c r="APD122" s="11"/>
      <c r="APE122" s="11"/>
      <c r="APF122" s="11"/>
      <c r="APG122" s="11"/>
      <c r="APH122" s="11"/>
      <c r="API122" s="11"/>
      <c r="APJ122" s="11"/>
      <c r="APK122" s="11"/>
      <c r="APL122" s="11"/>
      <c r="APM122" s="11"/>
      <c r="APN122" s="11"/>
      <c r="APO122" s="11"/>
      <c r="APP122" s="11"/>
      <c r="APQ122" s="11"/>
      <c r="APR122" s="11"/>
      <c r="APS122" s="11"/>
      <c r="APT122" s="11"/>
      <c r="APU122" s="11"/>
      <c r="APV122" s="11"/>
      <c r="APW122" s="11"/>
      <c r="APX122" s="11"/>
      <c r="APY122" s="11"/>
      <c r="APZ122" s="11"/>
      <c r="AQA122" s="11"/>
      <c r="AQB122" s="11"/>
      <c r="AQC122" s="11"/>
      <c r="AQD122" s="11"/>
      <c r="AQE122" s="11"/>
      <c r="AQF122" s="11"/>
      <c r="AQG122" s="11"/>
      <c r="AQH122" s="11"/>
      <c r="AQI122" s="11"/>
      <c r="AQJ122" s="11"/>
      <c r="AQK122" s="11"/>
      <c r="AQL122" s="11"/>
      <c r="AQM122" s="11"/>
      <c r="AQN122" s="11"/>
      <c r="AQO122" s="11"/>
      <c r="AQP122" s="11"/>
      <c r="AQQ122" s="11"/>
      <c r="AQR122" s="11"/>
      <c r="AQS122" s="11"/>
      <c r="AQT122" s="11"/>
      <c r="AQU122" s="11"/>
      <c r="AQV122" s="11"/>
      <c r="AQW122" s="11"/>
      <c r="AQX122" s="11"/>
      <c r="AQY122" s="11"/>
      <c r="AQZ122" s="11"/>
      <c r="ARA122" s="11"/>
      <c r="ARB122" s="11"/>
      <c r="ARC122" s="11"/>
      <c r="ARD122" s="11"/>
      <c r="ARE122" s="11"/>
      <c r="ARF122" s="11"/>
      <c r="ARG122" s="11"/>
      <c r="ARH122" s="11"/>
      <c r="ARI122" s="11"/>
      <c r="ARJ122" s="11"/>
      <c r="ARK122" s="11"/>
      <c r="ARL122" s="11"/>
      <c r="ARM122" s="11"/>
      <c r="ARN122" s="11"/>
      <c r="ARO122" s="11"/>
      <c r="ARP122" s="11"/>
      <c r="ARQ122" s="11"/>
      <c r="ARR122" s="11"/>
      <c r="ARS122" s="11"/>
      <c r="ART122" s="11"/>
      <c r="ARU122" s="11"/>
      <c r="ARV122" s="11"/>
      <c r="ARW122" s="11"/>
      <c r="ARX122" s="11"/>
      <c r="ARY122" s="11"/>
      <c r="ARZ122" s="11"/>
      <c r="ASA122" s="11"/>
      <c r="ASB122" s="11"/>
      <c r="ASC122" s="11"/>
      <c r="ASD122" s="11"/>
      <c r="ASE122" s="11"/>
      <c r="ASF122" s="11"/>
      <c r="ASG122" s="11"/>
      <c r="ASH122" s="11"/>
      <c r="ASI122" s="11"/>
      <c r="ASJ122" s="11"/>
      <c r="ASK122" s="11"/>
      <c r="ASL122" s="11"/>
      <c r="ASM122" s="11"/>
      <c r="ASN122" s="11"/>
      <c r="ASO122" s="11"/>
      <c r="ASP122" s="11"/>
      <c r="ASQ122" s="11"/>
      <c r="ASR122" s="11"/>
      <c r="ASS122" s="11"/>
      <c r="AST122" s="11"/>
      <c r="ASU122" s="11"/>
      <c r="ASV122" s="11"/>
      <c r="ASW122" s="11"/>
      <c r="ASX122" s="11"/>
      <c r="ASY122" s="11"/>
      <c r="ASZ122" s="11"/>
      <c r="ATA122" s="11"/>
      <c r="ATB122" s="11"/>
      <c r="ATC122" s="11"/>
      <c r="ATD122" s="11"/>
      <c r="ATE122" s="11"/>
      <c r="ATF122" s="11"/>
      <c r="ATG122" s="11"/>
      <c r="ATH122" s="11"/>
      <c r="ATI122" s="11"/>
      <c r="ATJ122" s="11"/>
      <c r="ATK122" s="11"/>
      <c r="ATL122" s="11"/>
      <c r="ATM122" s="11"/>
      <c r="ATN122" s="11"/>
      <c r="ATO122" s="11"/>
      <c r="ATP122" s="11"/>
      <c r="ATQ122" s="11"/>
      <c r="ATR122" s="11"/>
      <c r="ATS122" s="11"/>
      <c r="ATT122" s="11"/>
      <c r="ATU122" s="11"/>
      <c r="ATV122" s="11"/>
      <c r="ATW122" s="11"/>
      <c r="ATX122" s="11"/>
      <c r="ATY122" s="11"/>
      <c r="ATZ122" s="11"/>
      <c r="AUA122" s="11"/>
      <c r="AUB122" s="11"/>
      <c r="AUC122" s="11"/>
      <c r="AUD122" s="11"/>
      <c r="AUE122" s="11"/>
      <c r="AUF122" s="11"/>
      <c r="AUG122" s="11"/>
      <c r="AUH122" s="11"/>
      <c r="AUI122" s="11"/>
      <c r="AUJ122" s="11"/>
      <c r="AUK122" s="11"/>
      <c r="AUL122" s="11"/>
      <c r="AUM122" s="11"/>
      <c r="AUN122" s="11"/>
      <c r="AUO122" s="11"/>
      <c r="AUP122" s="11"/>
      <c r="AUQ122" s="11"/>
      <c r="AUR122" s="11"/>
      <c r="AUS122" s="11"/>
      <c r="AUT122" s="11"/>
      <c r="AUU122" s="11"/>
      <c r="AUV122" s="11"/>
      <c r="AUW122" s="11"/>
      <c r="AUX122" s="11"/>
      <c r="AUY122" s="11"/>
      <c r="AUZ122" s="11"/>
      <c r="AVA122" s="11"/>
      <c r="AVB122" s="11"/>
      <c r="AVC122" s="11"/>
      <c r="AVD122" s="11"/>
      <c r="AVE122" s="11"/>
      <c r="AVF122" s="11"/>
      <c r="AVG122" s="11"/>
      <c r="AVH122" s="11"/>
      <c r="AVI122" s="11"/>
      <c r="AVJ122" s="11"/>
      <c r="AVK122" s="11"/>
      <c r="AVL122" s="11"/>
      <c r="AVM122" s="11"/>
      <c r="AVN122" s="11"/>
      <c r="AVO122" s="11"/>
      <c r="AVP122" s="11"/>
      <c r="AVQ122" s="11"/>
      <c r="AVR122" s="11"/>
      <c r="AVS122" s="11"/>
      <c r="AVT122" s="11"/>
      <c r="AVU122" s="11"/>
      <c r="AVV122" s="11"/>
      <c r="AVW122" s="11"/>
      <c r="AVX122" s="11"/>
      <c r="AVY122" s="11"/>
      <c r="AVZ122" s="11"/>
      <c r="AWA122" s="11"/>
      <c r="AWB122" s="11"/>
      <c r="AWC122" s="11"/>
      <c r="AWD122" s="11"/>
      <c r="AWE122" s="11"/>
      <c r="AWF122" s="11"/>
      <c r="AWG122" s="11"/>
      <c r="AWH122" s="11"/>
      <c r="AWI122" s="11"/>
      <c r="AWJ122" s="11"/>
      <c r="AWK122" s="11"/>
      <c r="AWL122" s="11"/>
      <c r="AWM122" s="11"/>
      <c r="AWN122" s="11"/>
      <c r="AWO122" s="11"/>
      <c r="AWP122" s="11"/>
      <c r="AWQ122" s="11"/>
      <c r="AWR122" s="11"/>
      <c r="AWS122" s="11"/>
      <c r="AWT122" s="11"/>
      <c r="AWU122" s="11"/>
      <c r="AWV122" s="11"/>
      <c r="AWW122" s="11"/>
      <c r="AWX122" s="11"/>
      <c r="AWY122" s="11"/>
      <c r="AWZ122" s="11"/>
      <c r="AXA122" s="11"/>
      <c r="AXB122" s="11"/>
      <c r="AXC122" s="11"/>
      <c r="AXD122" s="11"/>
      <c r="AXE122" s="11"/>
      <c r="AXF122" s="11"/>
      <c r="AXG122" s="11"/>
      <c r="AXH122" s="11"/>
      <c r="AXI122" s="11"/>
      <c r="AXJ122" s="11"/>
      <c r="AXK122" s="11"/>
      <c r="AXL122" s="11"/>
      <c r="AXM122" s="11"/>
      <c r="AXN122" s="11"/>
      <c r="AXO122" s="11"/>
      <c r="AXP122" s="11"/>
      <c r="AXQ122" s="11"/>
      <c r="AXR122" s="11"/>
      <c r="AXS122" s="11"/>
      <c r="AXT122" s="11"/>
      <c r="AXU122" s="11"/>
      <c r="AXV122" s="11"/>
      <c r="AXW122" s="11"/>
      <c r="AXX122" s="11"/>
      <c r="AXY122" s="11"/>
      <c r="AXZ122" s="11"/>
      <c r="AYA122" s="11"/>
      <c r="AYB122" s="11"/>
      <c r="AYC122" s="11"/>
      <c r="AYD122" s="11"/>
      <c r="AYE122" s="11"/>
      <c r="AYF122" s="11"/>
      <c r="AYG122" s="11"/>
      <c r="AYH122" s="11"/>
      <c r="AYI122" s="11"/>
      <c r="AYJ122" s="11"/>
      <c r="AYK122" s="11"/>
      <c r="AYL122" s="11"/>
      <c r="AYM122" s="11"/>
      <c r="AYN122" s="11"/>
      <c r="AYO122" s="11"/>
      <c r="AYP122" s="11"/>
      <c r="AYQ122" s="11"/>
      <c r="AYR122" s="11"/>
      <c r="AYS122" s="11"/>
      <c r="AYT122" s="11"/>
      <c r="AYU122" s="11"/>
      <c r="AYV122" s="11"/>
      <c r="AYW122" s="11"/>
      <c r="AYX122" s="11"/>
      <c r="AYY122" s="11"/>
      <c r="AYZ122" s="11"/>
      <c r="AZA122" s="11"/>
      <c r="AZB122" s="11"/>
      <c r="AZC122" s="11"/>
      <c r="AZD122" s="11"/>
      <c r="AZE122" s="11"/>
      <c r="AZF122" s="11"/>
      <c r="AZG122" s="11"/>
      <c r="AZH122" s="11"/>
      <c r="AZI122" s="11"/>
      <c r="AZJ122" s="11"/>
      <c r="AZK122" s="11"/>
      <c r="AZL122" s="11"/>
      <c r="AZM122" s="11"/>
      <c r="AZN122" s="11"/>
      <c r="AZO122" s="11"/>
      <c r="AZP122" s="11"/>
      <c r="AZQ122" s="11"/>
      <c r="AZR122" s="11"/>
      <c r="AZS122" s="11"/>
      <c r="AZT122" s="11"/>
      <c r="AZU122" s="11"/>
      <c r="AZV122" s="11"/>
      <c r="AZW122" s="11"/>
      <c r="AZX122" s="11"/>
      <c r="AZY122" s="11"/>
      <c r="AZZ122" s="11"/>
      <c r="BAA122" s="11"/>
      <c r="BAB122" s="11"/>
      <c r="BAC122" s="11"/>
      <c r="BAD122" s="11"/>
      <c r="BAE122" s="11"/>
      <c r="BAF122" s="11"/>
      <c r="BAG122" s="11"/>
      <c r="BAH122" s="11"/>
      <c r="BAI122" s="11"/>
      <c r="BAJ122" s="11"/>
      <c r="BAK122" s="11"/>
      <c r="BAL122" s="11"/>
      <c r="BAM122" s="11"/>
      <c r="BAN122" s="11"/>
      <c r="BAO122" s="11"/>
      <c r="BAP122" s="11"/>
      <c r="BAQ122" s="11"/>
      <c r="BAR122" s="11"/>
      <c r="BAS122" s="11"/>
      <c r="BAT122" s="11"/>
      <c r="BAU122" s="11"/>
      <c r="BAV122" s="11"/>
      <c r="BAW122" s="11"/>
      <c r="BAX122" s="11"/>
      <c r="BAY122" s="11"/>
      <c r="BAZ122" s="11"/>
      <c r="BBA122" s="11"/>
      <c r="BBB122" s="11"/>
      <c r="BBC122" s="11"/>
      <c r="BBD122" s="11"/>
      <c r="BBE122" s="11"/>
      <c r="BBF122" s="11"/>
      <c r="BBG122" s="11"/>
      <c r="BBH122" s="11"/>
      <c r="BBI122" s="11"/>
      <c r="BBJ122" s="11"/>
      <c r="BBK122" s="11"/>
      <c r="BBL122" s="11"/>
      <c r="BBM122" s="11"/>
      <c r="BBN122" s="11"/>
      <c r="BBO122" s="11"/>
      <c r="BBP122" s="11"/>
      <c r="BBQ122" s="11"/>
      <c r="BBR122" s="11"/>
      <c r="BBS122" s="11"/>
      <c r="BBT122" s="11"/>
      <c r="BBU122" s="11"/>
      <c r="BBV122" s="11"/>
      <c r="BBW122" s="11"/>
      <c r="BBX122" s="11"/>
      <c r="BBY122" s="11"/>
      <c r="BBZ122" s="11"/>
      <c r="BCA122" s="11"/>
      <c r="BCB122" s="11"/>
      <c r="BCC122" s="11"/>
      <c r="BCD122" s="11"/>
      <c r="BCE122" s="11"/>
      <c r="BCF122" s="11"/>
      <c r="BCG122" s="11"/>
      <c r="BCH122" s="11"/>
      <c r="BCI122" s="11"/>
      <c r="BCJ122" s="11"/>
      <c r="BCK122" s="11"/>
      <c r="BCL122" s="11"/>
      <c r="BCM122" s="11"/>
      <c r="BCN122" s="11"/>
      <c r="BCO122" s="11"/>
      <c r="BCP122" s="11"/>
      <c r="BCQ122" s="11"/>
      <c r="BCR122" s="11"/>
      <c r="BCS122" s="11"/>
      <c r="BCT122" s="11"/>
      <c r="BCU122" s="11"/>
      <c r="BCV122" s="11"/>
      <c r="BCW122" s="11"/>
      <c r="BCX122" s="11"/>
      <c r="BCY122" s="11"/>
      <c r="BCZ122" s="11"/>
      <c r="BDA122" s="11"/>
      <c r="BDB122" s="11"/>
      <c r="BDC122" s="11"/>
      <c r="BDD122" s="11"/>
      <c r="BDE122" s="11"/>
      <c r="BDF122" s="11"/>
      <c r="BDG122" s="11"/>
      <c r="BDH122" s="11"/>
      <c r="BDI122" s="11"/>
      <c r="BDJ122" s="11"/>
      <c r="BDK122" s="11"/>
      <c r="BDL122" s="11"/>
      <c r="BDM122" s="11"/>
      <c r="BDN122" s="11"/>
      <c r="BDO122" s="11"/>
      <c r="BDP122" s="11"/>
      <c r="BDQ122" s="11"/>
      <c r="BDR122" s="11"/>
      <c r="BDS122" s="11"/>
      <c r="BDT122" s="11"/>
      <c r="BDU122" s="11"/>
      <c r="BDV122" s="11"/>
      <c r="BDW122" s="11"/>
      <c r="BDX122" s="11"/>
      <c r="BDY122" s="11"/>
      <c r="BDZ122" s="11"/>
      <c r="BEA122" s="11"/>
      <c r="BEB122" s="11"/>
      <c r="BEC122" s="11"/>
      <c r="BED122" s="11"/>
      <c r="BEE122" s="11"/>
      <c r="BEF122" s="11"/>
      <c r="BEG122" s="11"/>
      <c r="BEH122" s="11"/>
      <c r="BEI122" s="11"/>
      <c r="BEJ122" s="11"/>
      <c r="BEK122" s="11"/>
      <c r="BEL122" s="11"/>
      <c r="BEM122" s="11"/>
      <c r="BEN122" s="11"/>
      <c r="BEO122" s="11"/>
      <c r="BEP122" s="11"/>
      <c r="BEQ122" s="11"/>
      <c r="BER122" s="11"/>
      <c r="BES122" s="11"/>
      <c r="BET122" s="11"/>
      <c r="BEU122" s="11"/>
      <c r="BEV122" s="11"/>
      <c r="BEW122" s="11"/>
      <c r="BEX122" s="11"/>
      <c r="BEY122" s="11"/>
      <c r="BEZ122" s="11"/>
      <c r="BFA122" s="11"/>
      <c r="BFB122" s="11"/>
      <c r="BFC122" s="11"/>
      <c r="BFD122" s="11"/>
      <c r="BFE122" s="11"/>
      <c r="BFF122" s="11"/>
      <c r="BFG122" s="11"/>
      <c r="BFH122" s="11"/>
      <c r="BFI122" s="11"/>
      <c r="BFJ122" s="11"/>
      <c r="BFK122" s="11"/>
      <c r="BFL122" s="11"/>
      <c r="BFM122" s="11"/>
      <c r="BFN122" s="11"/>
      <c r="BFO122" s="11"/>
      <c r="BFP122" s="11"/>
      <c r="BFQ122" s="11"/>
      <c r="BFR122" s="11"/>
      <c r="BFS122" s="11"/>
      <c r="BFT122" s="11"/>
      <c r="BFU122" s="11"/>
      <c r="BFV122" s="11"/>
      <c r="BFW122" s="11"/>
      <c r="BFX122" s="11"/>
      <c r="BFY122" s="11"/>
      <c r="BFZ122" s="11"/>
      <c r="BGA122" s="11"/>
      <c r="BGB122" s="11"/>
      <c r="BGC122" s="11"/>
      <c r="BGD122" s="11"/>
      <c r="BGE122" s="11"/>
      <c r="BGF122" s="11"/>
      <c r="BGG122" s="11"/>
      <c r="BGH122" s="11"/>
      <c r="BGI122" s="11"/>
      <c r="BGJ122" s="11"/>
      <c r="BGK122" s="11"/>
      <c r="BGL122" s="11"/>
      <c r="BGM122" s="11"/>
      <c r="BGN122" s="11"/>
      <c r="BGO122" s="11"/>
      <c r="BGP122" s="11"/>
      <c r="BGQ122" s="11"/>
      <c r="BGR122" s="11"/>
      <c r="BGS122" s="11"/>
      <c r="BGT122" s="11"/>
      <c r="BGU122" s="11"/>
      <c r="BGV122" s="11"/>
      <c r="BGW122" s="11"/>
      <c r="BGX122" s="11"/>
      <c r="BGY122" s="11"/>
      <c r="BGZ122" s="11"/>
      <c r="BHA122" s="11"/>
      <c r="BHB122" s="11"/>
      <c r="BHC122" s="11"/>
      <c r="BHD122" s="11"/>
      <c r="BHE122" s="11"/>
      <c r="BHF122" s="11"/>
      <c r="BHG122" s="11"/>
      <c r="BHH122" s="11"/>
      <c r="BHI122" s="11"/>
      <c r="BHJ122" s="11"/>
      <c r="BHK122" s="11"/>
      <c r="BHL122" s="11"/>
      <c r="BHM122" s="11"/>
      <c r="BHN122" s="11"/>
      <c r="BHO122" s="11"/>
      <c r="BHP122" s="11"/>
      <c r="BHQ122" s="11"/>
      <c r="BHR122" s="11"/>
      <c r="BHS122" s="11"/>
      <c r="BHT122" s="11"/>
      <c r="BHU122" s="11"/>
      <c r="BHV122" s="11"/>
      <c r="BHW122" s="11"/>
      <c r="BHX122" s="11"/>
      <c r="BHY122" s="11"/>
      <c r="BHZ122" s="11"/>
      <c r="BIA122" s="11"/>
      <c r="BIB122" s="11"/>
      <c r="BIC122" s="11"/>
      <c r="BID122" s="11"/>
      <c r="BIE122" s="11"/>
      <c r="BIF122" s="11"/>
      <c r="BIG122" s="11"/>
      <c r="BIH122" s="11"/>
      <c r="BII122" s="11"/>
      <c r="BIJ122" s="11"/>
      <c r="BIK122" s="11"/>
      <c r="BIL122" s="11"/>
      <c r="BIM122" s="11"/>
      <c r="BIN122" s="11"/>
      <c r="BIO122" s="11"/>
      <c r="BIP122" s="11"/>
      <c r="BIQ122" s="11"/>
      <c r="BIR122" s="11"/>
      <c r="BIS122" s="11"/>
      <c r="BIT122" s="11"/>
      <c r="BIU122" s="11"/>
      <c r="BIV122" s="11"/>
      <c r="BIW122" s="11"/>
      <c r="BIX122" s="11"/>
      <c r="BIY122" s="11"/>
      <c r="BIZ122" s="11"/>
      <c r="BJA122" s="11"/>
      <c r="BJB122" s="11"/>
      <c r="BJC122" s="11"/>
      <c r="BJD122" s="11"/>
      <c r="BJE122" s="11"/>
      <c r="BJF122" s="11"/>
      <c r="BJG122" s="11"/>
      <c r="BJH122" s="11"/>
      <c r="BJI122" s="11"/>
      <c r="BJJ122" s="11"/>
      <c r="BJK122" s="11"/>
      <c r="BJL122" s="11"/>
      <c r="BJM122" s="11"/>
      <c r="BJN122" s="11"/>
      <c r="BJO122" s="11"/>
      <c r="BJP122" s="11"/>
      <c r="BJQ122" s="11"/>
      <c r="BJR122" s="11"/>
      <c r="BJS122" s="11"/>
      <c r="BJT122" s="11"/>
      <c r="BJU122" s="11"/>
      <c r="BJV122" s="11"/>
      <c r="BJW122" s="11"/>
      <c r="BJX122" s="11"/>
      <c r="BJY122" s="11"/>
      <c r="BJZ122" s="11"/>
      <c r="BKA122" s="11"/>
      <c r="BKB122" s="11"/>
      <c r="BKC122" s="11"/>
      <c r="BKD122" s="11"/>
      <c r="BKE122" s="11"/>
      <c r="BKF122" s="11"/>
      <c r="BKG122" s="11"/>
      <c r="BKH122" s="11"/>
      <c r="BKI122" s="11"/>
      <c r="BKJ122" s="11"/>
      <c r="BKK122" s="11"/>
      <c r="BKL122" s="11"/>
      <c r="BKM122" s="11"/>
      <c r="BKN122" s="11"/>
      <c r="BKO122" s="11"/>
      <c r="BKP122" s="11"/>
      <c r="BKQ122" s="11"/>
      <c r="BKR122" s="11"/>
      <c r="BKS122" s="11"/>
      <c r="BKT122" s="11"/>
      <c r="BKU122" s="11"/>
      <c r="BKV122" s="11"/>
      <c r="BKW122" s="11"/>
      <c r="BKX122" s="11"/>
      <c r="BKY122" s="11"/>
      <c r="BKZ122" s="11"/>
      <c r="BLA122" s="11"/>
      <c r="BLB122" s="11"/>
      <c r="BLC122" s="11"/>
      <c r="BLD122" s="11"/>
      <c r="BLE122" s="11"/>
      <c r="BLF122" s="11"/>
      <c r="BLG122" s="11"/>
      <c r="BLH122" s="11"/>
      <c r="BLI122" s="11"/>
      <c r="BLJ122" s="11"/>
      <c r="BLK122" s="11"/>
      <c r="BLL122" s="11"/>
      <c r="BLM122" s="11"/>
      <c r="BLN122" s="11"/>
      <c r="BLO122" s="11"/>
      <c r="BLP122" s="11"/>
      <c r="BLQ122" s="11"/>
      <c r="BLR122" s="11"/>
      <c r="BLS122" s="11"/>
    </row>
    <row r="123" spans="1:1683" s="8" customFormat="1" ht="17.25" customHeight="1">
      <c r="A123" s="146"/>
      <c r="B123" s="147"/>
      <c r="C123" s="148"/>
      <c r="D123" s="16">
        <v>2025</v>
      </c>
      <c r="E123" s="17">
        <f t="shared" ref="E123:J123" si="45">E107</f>
        <v>0</v>
      </c>
      <c r="F123" s="17">
        <f t="shared" si="45"/>
        <v>0</v>
      </c>
      <c r="G123" s="17">
        <f t="shared" si="45"/>
        <v>0</v>
      </c>
      <c r="H123" s="17">
        <f t="shared" si="45"/>
        <v>0</v>
      </c>
      <c r="I123" s="17">
        <f>I107</f>
        <v>0</v>
      </c>
      <c r="J123" s="17">
        <f t="shared" si="45"/>
        <v>0</v>
      </c>
      <c r="K123" s="129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  <c r="AUH123" s="11"/>
      <c r="AUI123" s="11"/>
      <c r="AUJ123" s="11"/>
      <c r="AUK123" s="11"/>
      <c r="AUL123" s="11"/>
      <c r="AUM123" s="11"/>
      <c r="AUN123" s="11"/>
      <c r="AUO123" s="11"/>
      <c r="AUP123" s="11"/>
      <c r="AUQ123" s="11"/>
      <c r="AUR123" s="11"/>
      <c r="AUS123" s="11"/>
      <c r="AUT123" s="11"/>
      <c r="AUU123" s="11"/>
      <c r="AUV123" s="11"/>
      <c r="AUW123" s="11"/>
      <c r="AUX123" s="11"/>
      <c r="AUY123" s="11"/>
      <c r="AUZ123" s="11"/>
      <c r="AVA123" s="11"/>
      <c r="AVB123" s="11"/>
      <c r="AVC123" s="11"/>
      <c r="AVD123" s="11"/>
      <c r="AVE123" s="11"/>
      <c r="AVF123" s="11"/>
      <c r="AVG123" s="11"/>
      <c r="AVH123" s="11"/>
      <c r="AVI123" s="11"/>
      <c r="AVJ123" s="11"/>
      <c r="AVK123" s="11"/>
      <c r="AVL123" s="11"/>
      <c r="AVM123" s="11"/>
      <c r="AVN123" s="11"/>
      <c r="AVO123" s="11"/>
      <c r="AVP123" s="11"/>
      <c r="AVQ123" s="11"/>
      <c r="AVR123" s="11"/>
      <c r="AVS123" s="11"/>
      <c r="AVT123" s="11"/>
      <c r="AVU123" s="11"/>
      <c r="AVV123" s="11"/>
      <c r="AVW123" s="11"/>
      <c r="AVX123" s="11"/>
      <c r="AVY123" s="11"/>
      <c r="AVZ123" s="11"/>
      <c r="AWA123" s="11"/>
      <c r="AWB123" s="11"/>
      <c r="AWC123" s="11"/>
      <c r="AWD123" s="11"/>
      <c r="AWE123" s="11"/>
      <c r="AWF123" s="11"/>
      <c r="AWG123" s="11"/>
      <c r="AWH123" s="11"/>
      <c r="AWI123" s="11"/>
      <c r="AWJ123" s="11"/>
      <c r="AWK123" s="11"/>
      <c r="AWL123" s="11"/>
      <c r="AWM123" s="11"/>
      <c r="AWN123" s="11"/>
      <c r="AWO123" s="11"/>
      <c r="AWP123" s="11"/>
      <c r="AWQ123" s="11"/>
      <c r="AWR123" s="11"/>
      <c r="AWS123" s="11"/>
      <c r="AWT123" s="11"/>
      <c r="AWU123" s="11"/>
      <c r="AWV123" s="11"/>
      <c r="AWW123" s="11"/>
      <c r="AWX123" s="11"/>
      <c r="AWY123" s="11"/>
      <c r="AWZ123" s="11"/>
      <c r="AXA123" s="11"/>
      <c r="AXB123" s="11"/>
      <c r="AXC123" s="11"/>
      <c r="AXD123" s="11"/>
      <c r="AXE123" s="11"/>
      <c r="AXF123" s="11"/>
      <c r="AXG123" s="11"/>
      <c r="AXH123" s="11"/>
      <c r="AXI123" s="11"/>
      <c r="AXJ123" s="11"/>
      <c r="AXK123" s="11"/>
      <c r="AXL123" s="11"/>
      <c r="AXM123" s="11"/>
      <c r="AXN123" s="11"/>
      <c r="AXO123" s="11"/>
      <c r="AXP123" s="11"/>
      <c r="AXQ123" s="11"/>
      <c r="AXR123" s="11"/>
      <c r="AXS123" s="11"/>
      <c r="AXT123" s="11"/>
      <c r="AXU123" s="11"/>
      <c r="AXV123" s="11"/>
      <c r="AXW123" s="11"/>
      <c r="AXX123" s="11"/>
      <c r="AXY123" s="11"/>
      <c r="AXZ123" s="11"/>
      <c r="AYA123" s="11"/>
      <c r="AYB123" s="11"/>
      <c r="AYC123" s="11"/>
      <c r="AYD123" s="11"/>
      <c r="AYE123" s="11"/>
      <c r="AYF123" s="11"/>
      <c r="AYG123" s="11"/>
      <c r="AYH123" s="11"/>
      <c r="AYI123" s="11"/>
      <c r="AYJ123" s="11"/>
      <c r="AYK123" s="11"/>
      <c r="AYL123" s="11"/>
      <c r="AYM123" s="11"/>
      <c r="AYN123" s="11"/>
      <c r="AYO123" s="11"/>
      <c r="AYP123" s="11"/>
      <c r="AYQ123" s="11"/>
      <c r="AYR123" s="11"/>
      <c r="AYS123" s="11"/>
      <c r="AYT123" s="11"/>
      <c r="AYU123" s="11"/>
      <c r="AYV123" s="11"/>
      <c r="AYW123" s="11"/>
      <c r="AYX123" s="11"/>
      <c r="AYY123" s="11"/>
      <c r="AYZ123" s="11"/>
      <c r="AZA123" s="11"/>
      <c r="AZB123" s="11"/>
      <c r="AZC123" s="11"/>
      <c r="AZD123" s="11"/>
      <c r="AZE123" s="11"/>
      <c r="AZF123" s="11"/>
      <c r="AZG123" s="11"/>
      <c r="AZH123" s="11"/>
      <c r="AZI123" s="11"/>
      <c r="AZJ123" s="11"/>
      <c r="AZK123" s="11"/>
      <c r="AZL123" s="11"/>
      <c r="AZM123" s="11"/>
      <c r="AZN123" s="11"/>
      <c r="AZO123" s="11"/>
      <c r="AZP123" s="11"/>
      <c r="AZQ123" s="11"/>
      <c r="AZR123" s="11"/>
      <c r="AZS123" s="11"/>
      <c r="AZT123" s="11"/>
      <c r="AZU123" s="11"/>
      <c r="AZV123" s="11"/>
      <c r="AZW123" s="11"/>
      <c r="AZX123" s="11"/>
      <c r="AZY123" s="11"/>
      <c r="AZZ123" s="11"/>
      <c r="BAA123" s="11"/>
      <c r="BAB123" s="11"/>
      <c r="BAC123" s="11"/>
      <c r="BAD123" s="11"/>
      <c r="BAE123" s="11"/>
      <c r="BAF123" s="11"/>
      <c r="BAG123" s="11"/>
      <c r="BAH123" s="11"/>
      <c r="BAI123" s="11"/>
      <c r="BAJ123" s="11"/>
      <c r="BAK123" s="11"/>
      <c r="BAL123" s="11"/>
      <c r="BAM123" s="11"/>
      <c r="BAN123" s="11"/>
      <c r="BAO123" s="11"/>
      <c r="BAP123" s="11"/>
      <c r="BAQ123" s="11"/>
      <c r="BAR123" s="11"/>
      <c r="BAS123" s="11"/>
      <c r="BAT123" s="11"/>
      <c r="BAU123" s="11"/>
      <c r="BAV123" s="11"/>
      <c r="BAW123" s="11"/>
      <c r="BAX123" s="11"/>
      <c r="BAY123" s="11"/>
      <c r="BAZ123" s="11"/>
      <c r="BBA123" s="11"/>
      <c r="BBB123" s="11"/>
      <c r="BBC123" s="11"/>
      <c r="BBD123" s="11"/>
      <c r="BBE123" s="11"/>
      <c r="BBF123" s="11"/>
      <c r="BBG123" s="11"/>
      <c r="BBH123" s="11"/>
      <c r="BBI123" s="11"/>
      <c r="BBJ123" s="11"/>
      <c r="BBK123" s="11"/>
      <c r="BBL123" s="11"/>
      <c r="BBM123" s="11"/>
      <c r="BBN123" s="11"/>
      <c r="BBO123" s="11"/>
      <c r="BBP123" s="11"/>
      <c r="BBQ123" s="11"/>
      <c r="BBR123" s="11"/>
      <c r="BBS123" s="11"/>
      <c r="BBT123" s="11"/>
      <c r="BBU123" s="11"/>
      <c r="BBV123" s="11"/>
      <c r="BBW123" s="11"/>
      <c r="BBX123" s="11"/>
      <c r="BBY123" s="11"/>
      <c r="BBZ123" s="11"/>
      <c r="BCA123" s="11"/>
      <c r="BCB123" s="11"/>
      <c r="BCC123" s="11"/>
      <c r="BCD123" s="11"/>
      <c r="BCE123" s="11"/>
      <c r="BCF123" s="11"/>
      <c r="BCG123" s="11"/>
      <c r="BCH123" s="11"/>
      <c r="BCI123" s="11"/>
      <c r="BCJ123" s="11"/>
      <c r="BCK123" s="11"/>
      <c r="BCL123" s="11"/>
      <c r="BCM123" s="11"/>
      <c r="BCN123" s="11"/>
      <c r="BCO123" s="11"/>
      <c r="BCP123" s="11"/>
      <c r="BCQ123" s="11"/>
      <c r="BCR123" s="11"/>
      <c r="BCS123" s="11"/>
      <c r="BCT123" s="11"/>
      <c r="BCU123" s="11"/>
      <c r="BCV123" s="11"/>
      <c r="BCW123" s="11"/>
      <c r="BCX123" s="11"/>
      <c r="BCY123" s="11"/>
      <c r="BCZ123" s="11"/>
      <c r="BDA123" s="11"/>
      <c r="BDB123" s="11"/>
      <c r="BDC123" s="11"/>
      <c r="BDD123" s="11"/>
      <c r="BDE123" s="11"/>
      <c r="BDF123" s="11"/>
      <c r="BDG123" s="11"/>
      <c r="BDH123" s="11"/>
      <c r="BDI123" s="11"/>
      <c r="BDJ123" s="11"/>
      <c r="BDK123" s="11"/>
      <c r="BDL123" s="11"/>
      <c r="BDM123" s="11"/>
      <c r="BDN123" s="11"/>
      <c r="BDO123" s="11"/>
      <c r="BDP123" s="11"/>
      <c r="BDQ123" s="11"/>
      <c r="BDR123" s="11"/>
      <c r="BDS123" s="11"/>
      <c r="BDT123" s="11"/>
      <c r="BDU123" s="11"/>
      <c r="BDV123" s="11"/>
      <c r="BDW123" s="11"/>
      <c r="BDX123" s="11"/>
      <c r="BDY123" s="11"/>
      <c r="BDZ123" s="11"/>
      <c r="BEA123" s="11"/>
      <c r="BEB123" s="11"/>
      <c r="BEC123" s="11"/>
      <c r="BED123" s="11"/>
      <c r="BEE123" s="11"/>
      <c r="BEF123" s="11"/>
      <c r="BEG123" s="11"/>
      <c r="BEH123" s="11"/>
      <c r="BEI123" s="11"/>
      <c r="BEJ123" s="11"/>
      <c r="BEK123" s="11"/>
      <c r="BEL123" s="11"/>
      <c r="BEM123" s="11"/>
      <c r="BEN123" s="11"/>
      <c r="BEO123" s="11"/>
      <c r="BEP123" s="11"/>
      <c r="BEQ123" s="11"/>
      <c r="BER123" s="11"/>
      <c r="BES123" s="11"/>
      <c r="BET123" s="11"/>
      <c r="BEU123" s="11"/>
      <c r="BEV123" s="11"/>
      <c r="BEW123" s="11"/>
      <c r="BEX123" s="11"/>
      <c r="BEY123" s="11"/>
      <c r="BEZ123" s="11"/>
      <c r="BFA123" s="11"/>
      <c r="BFB123" s="11"/>
      <c r="BFC123" s="11"/>
      <c r="BFD123" s="11"/>
      <c r="BFE123" s="11"/>
      <c r="BFF123" s="11"/>
      <c r="BFG123" s="11"/>
      <c r="BFH123" s="11"/>
      <c r="BFI123" s="11"/>
      <c r="BFJ123" s="11"/>
      <c r="BFK123" s="11"/>
      <c r="BFL123" s="11"/>
      <c r="BFM123" s="11"/>
      <c r="BFN123" s="11"/>
      <c r="BFO123" s="11"/>
      <c r="BFP123" s="11"/>
      <c r="BFQ123" s="11"/>
      <c r="BFR123" s="11"/>
      <c r="BFS123" s="11"/>
      <c r="BFT123" s="11"/>
      <c r="BFU123" s="11"/>
      <c r="BFV123" s="11"/>
      <c r="BFW123" s="11"/>
      <c r="BFX123" s="11"/>
      <c r="BFY123" s="11"/>
      <c r="BFZ123" s="11"/>
      <c r="BGA123" s="11"/>
      <c r="BGB123" s="11"/>
      <c r="BGC123" s="11"/>
      <c r="BGD123" s="11"/>
      <c r="BGE123" s="11"/>
      <c r="BGF123" s="11"/>
      <c r="BGG123" s="11"/>
      <c r="BGH123" s="11"/>
      <c r="BGI123" s="11"/>
      <c r="BGJ123" s="11"/>
      <c r="BGK123" s="11"/>
      <c r="BGL123" s="11"/>
      <c r="BGM123" s="11"/>
      <c r="BGN123" s="11"/>
      <c r="BGO123" s="11"/>
      <c r="BGP123" s="11"/>
      <c r="BGQ123" s="11"/>
      <c r="BGR123" s="11"/>
      <c r="BGS123" s="11"/>
      <c r="BGT123" s="11"/>
      <c r="BGU123" s="11"/>
      <c r="BGV123" s="11"/>
      <c r="BGW123" s="11"/>
      <c r="BGX123" s="11"/>
      <c r="BGY123" s="11"/>
      <c r="BGZ123" s="11"/>
      <c r="BHA123" s="11"/>
      <c r="BHB123" s="11"/>
      <c r="BHC123" s="11"/>
      <c r="BHD123" s="11"/>
      <c r="BHE123" s="11"/>
      <c r="BHF123" s="11"/>
      <c r="BHG123" s="11"/>
      <c r="BHH123" s="11"/>
      <c r="BHI123" s="11"/>
      <c r="BHJ123" s="11"/>
      <c r="BHK123" s="11"/>
      <c r="BHL123" s="11"/>
      <c r="BHM123" s="11"/>
      <c r="BHN123" s="11"/>
      <c r="BHO123" s="11"/>
      <c r="BHP123" s="11"/>
      <c r="BHQ123" s="11"/>
      <c r="BHR123" s="11"/>
      <c r="BHS123" s="11"/>
      <c r="BHT123" s="11"/>
      <c r="BHU123" s="11"/>
      <c r="BHV123" s="11"/>
      <c r="BHW123" s="11"/>
      <c r="BHX123" s="11"/>
      <c r="BHY123" s="11"/>
      <c r="BHZ123" s="11"/>
      <c r="BIA123" s="11"/>
      <c r="BIB123" s="11"/>
      <c r="BIC123" s="11"/>
      <c r="BID123" s="11"/>
      <c r="BIE123" s="11"/>
      <c r="BIF123" s="11"/>
      <c r="BIG123" s="11"/>
      <c r="BIH123" s="11"/>
      <c r="BII123" s="11"/>
      <c r="BIJ123" s="11"/>
      <c r="BIK123" s="11"/>
      <c r="BIL123" s="11"/>
      <c r="BIM123" s="11"/>
      <c r="BIN123" s="11"/>
      <c r="BIO123" s="11"/>
      <c r="BIP123" s="11"/>
      <c r="BIQ123" s="11"/>
      <c r="BIR123" s="11"/>
      <c r="BIS123" s="11"/>
      <c r="BIT123" s="11"/>
      <c r="BIU123" s="11"/>
      <c r="BIV123" s="11"/>
      <c r="BIW123" s="11"/>
      <c r="BIX123" s="11"/>
      <c r="BIY123" s="11"/>
      <c r="BIZ123" s="11"/>
      <c r="BJA123" s="11"/>
      <c r="BJB123" s="11"/>
      <c r="BJC123" s="11"/>
      <c r="BJD123" s="11"/>
      <c r="BJE123" s="11"/>
      <c r="BJF123" s="11"/>
      <c r="BJG123" s="11"/>
      <c r="BJH123" s="11"/>
      <c r="BJI123" s="11"/>
      <c r="BJJ123" s="11"/>
      <c r="BJK123" s="11"/>
      <c r="BJL123" s="11"/>
      <c r="BJM123" s="11"/>
      <c r="BJN123" s="11"/>
      <c r="BJO123" s="11"/>
      <c r="BJP123" s="11"/>
      <c r="BJQ123" s="11"/>
      <c r="BJR123" s="11"/>
      <c r="BJS123" s="11"/>
      <c r="BJT123" s="11"/>
      <c r="BJU123" s="11"/>
      <c r="BJV123" s="11"/>
      <c r="BJW123" s="11"/>
      <c r="BJX123" s="11"/>
      <c r="BJY123" s="11"/>
      <c r="BJZ123" s="11"/>
      <c r="BKA123" s="11"/>
      <c r="BKB123" s="11"/>
      <c r="BKC123" s="11"/>
      <c r="BKD123" s="11"/>
      <c r="BKE123" s="11"/>
      <c r="BKF123" s="11"/>
      <c r="BKG123" s="11"/>
      <c r="BKH123" s="11"/>
      <c r="BKI123" s="11"/>
      <c r="BKJ123" s="11"/>
      <c r="BKK123" s="11"/>
      <c r="BKL123" s="11"/>
      <c r="BKM123" s="11"/>
      <c r="BKN123" s="11"/>
      <c r="BKO123" s="11"/>
      <c r="BKP123" s="11"/>
      <c r="BKQ123" s="11"/>
      <c r="BKR123" s="11"/>
      <c r="BKS123" s="11"/>
      <c r="BKT123" s="11"/>
      <c r="BKU123" s="11"/>
      <c r="BKV123" s="11"/>
      <c r="BKW123" s="11"/>
      <c r="BKX123" s="11"/>
      <c r="BKY123" s="11"/>
      <c r="BKZ123" s="11"/>
      <c r="BLA123" s="11"/>
      <c r="BLB123" s="11"/>
      <c r="BLC123" s="11"/>
      <c r="BLD123" s="11"/>
      <c r="BLE123" s="11"/>
      <c r="BLF123" s="11"/>
      <c r="BLG123" s="11"/>
      <c r="BLH123" s="11"/>
      <c r="BLI123" s="11"/>
      <c r="BLJ123" s="11"/>
      <c r="BLK123" s="11"/>
      <c r="BLL123" s="11"/>
      <c r="BLM123" s="11"/>
      <c r="BLN123" s="11"/>
      <c r="BLO123" s="11"/>
      <c r="BLP123" s="11"/>
      <c r="BLQ123" s="11"/>
      <c r="BLR123" s="11"/>
      <c r="BLS123" s="11"/>
    </row>
    <row r="124" spans="1:1683" s="8" customFormat="1" ht="22.35" customHeight="1">
      <c r="A124" s="79" t="s">
        <v>66</v>
      </c>
      <c r="B124" s="80"/>
      <c r="C124" s="81"/>
      <c r="D124" s="16"/>
      <c r="E124" s="17">
        <f>SUM(E120:E123)</f>
        <v>10612.554390000001</v>
      </c>
      <c r="F124" s="17">
        <f t="shared" ref="F124:J124" si="46">SUM(F120:F123)</f>
        <v>0</v>
      </c>
      <c r="G124" s="17">
        <f t="shared" si="46"/>
        <v>0</v>
      </c>
      <c r="H124" s="17">
        <f t="shared" si="46"/>
        <v>0</v>
      </c>
      <c r="I124" s="17">
        <f t="shared" si="46"/>
        <v>10612.554390000001</v>
      </c>
      <c r="J124" s="17">
        <f t="shared" si="46"/>
        <v>0</v>
      </c>
      <c r="K124" s="35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  <c r="ALZ124" s="11"/>
      <c r="AMA124" s="11"/>
      <c r="AMB124" s="11"/>
      <c r="AMC124" s="11"/>
      <c r="AMD124" s="11"/>
      <c r="AME124" s="11"/>
      <c r="AMF124" s="11"/>
      <c r="AMG124" s="11"/>
      <c r="AMH124" s="11"/>
      <c r="AMI124" s="11"/>
      <c r="AMJ124" s="11"/>
      <c r="AMK124" s="11"/>
      <c r="AML124" s="11"/>
      <c r="AMM124" s="11"/>
      <c r="AMN124" s="11"/>
      <c r="AMO124" s="11"/>
      <c r="AMP124" s="11"/>
      <c r="AMQ124" s="11"/>
      <c r="AMR124" s="11"/>
      <c r="AMS124" s="11"/>
      <c r="AMT124" s="11"/>
      <c r="AMU124" s="11"/>
      <c r="AMV124" s="11"/>
      <c r="AMW124" s="11"/>
      <c r="AMX124" s="11"/>
      <c r="AMY124" s="11"/>
      <c r="AMZ124" s="11"/>
      <c r="ANA124" s="11"/>
      <c r="ANB124" s="11"/>
      <c r="ANC124" s="11"/>
      <c r="AND124" s="11"/>
      <c r="ANE124" s="11"/>
      <c r="ANF124" s="11"/>
      <c r="ANG124" s="11"/>
      <c r="ANH124" s="11"/>
      <c r="ANI124" s="11"/>
      <c r="ANJ124" s="11"/>
      <c r="ANK124" s="11"/>
      <c r="ANL124" s="11"/>
      <c r="ANM124" s="11"/>
      <c r="ANN124" s="11"/>
      <c r="ANO124" s="11"/>
      <c r="ANP124" s="11"/>
      <c r="ANQ124" s="11"/>
      <c r="ANR124" s="11"/>
      <c r="ANS124" s="11"/>
      <c r="ANT124" s="11"/>
      <c r="ANU124" s="11"/>
      <c r="ANV124" s="11"/>
      <c r="ANW124" s="11"/>
      <c r="ANX124" s="11"/>
      <c r="ANY124" s="11"/>
      <c r="ANZ124" s="11"/>
      <c r="AOA124" s="11"/>
      <c r="AOB124" s="11"/>
      <c r="AOC124" s="11"/>
      <c r="AOD124" s="11"/>
      <c r="AOE124" s="11"/>
      <c r="AOF124" s="11"/>
      <c r="AOG124" s="11"/>
      <c r="AOH124" s="11"/>
      <c r="AOI124" s="11"/>
      <c r="AOJ124" s="11"/>
      <c r="AOK124" s="11"/>
      <c r="AOL124" s="11"/>
      <c r="AOM124" s="11"/>
      <c r="AON124" s="11"/>
      <c r="AOO124" s="11"/>
      <c r="AOP124" s="11"/>
      <c r="AOQ124" s="11"/>
      <c r="AOR124" s="11"/>
      <c r="AOS124" s="11"/>
      <c r="AOT124" s="11"/>
      <c r="AOU124" s="11"/>
      <c r="AOV124" s="11"/>
      <c r="AOW124" s="11"/>
      <c r="AOX124" s="11"/>
      <c r="AOY124" s="11"/>
      <c r="AOZ124" s="11"/>
      <c r="APA124" s="11"/>
      <c r="APB124" s="11"/>
      <c r="APC124" s="11"/>
      <c r="APD124" s="11"/>
      <c r="APE124" s="11"/>
      <c r="APF124" s="11"/>
      <c r="APG124" s="11"/>
      <c r="APH124" s="11"/>
      <c r="API124" s="11"/>
      <c r="APJ124" s="11"/>
      <c r="APK124" s="11"/>
      <c r="APL124" s="11"/>
      <c r="APM124" s="11"/>
      <c r="APN124" s="11"/>
      <c r="APO124" s="11"/>
      <c r="APP124" s="11"/>
      <c r="APQ124" s="11"/>
      <c r="APR124" s="11"/>
      <c r="APS124" s="11"/>
      <c r="APT124" s="11"/>
      <c r="APU124" s="11"/>
      <c r="APV124" s="11"/>
      <c r="APW124" s="11"/>
      <c r="APX124" s="11"/>
      <c r="APY124" s="11"/>
      <c r="APZ124" s="11"/>
      <c r="AQA124" s="11"/>
      <c r="AQB124" s="11"/>
      <c r="AQC124" s="11"/>
      <c r="AQD124" s="11"/>
      <c r="AQE124" s="11"/>
      <c r="AQF124" s="11"/>
      <c r="AQG124" s="11"/>
      <c r="AQH124" s="11"/>
      <c r="AQI124" s="11"/>
      <c r="AQJ124" s="11"/>
      <c r="AQK124" s="11"/>
      <c r="AQL124" s="11"/>
      <c r="AQM124" s="11"/>
      <c r="AQN124" s="11"/>
      <c r="AQO124" s="11"/>
      <c r="AQP124" s="11"/>
      <c r="AQQ124" s="11"/>
      <c r="AQR124" s="11"/>
      <c r="AQS124" s="11"/>
      <c r="AQT124" s="11"/>
      <c r="AQU124" s="11"/>
      <c r="AQV124" s="11"/>
      <c r="AQW124" s="11"/>
      <c r="AQX124" s="11"/>
      <c r="AQY124" s="11"/>
      <c r="AQZ124" s="11"/>
      <c r="ARA124" s="11"/>
      <c r="ARB124" s="11"/>
      <c r="ARC124" s="11"/>
      <c r="ARD124" s="11"/>
      <c r="ARE124" s="11"/>
      <c r="ARF124" s="11"/>
      <c r="ARG124" s="11"/>
      <c r="ARH124" s="11"/>
      <c r="ARI124" s="11"/>
      <c r="ARJ124" s="11"/>
      <c r="ARK124" s="11"/>
      <c r="ARL124" s="11"/>
      <c r="ARM124" s="11"/>
      <c r="ARN124" s="11"/>
      <c r="ARO124" s="11"/>
      <c r="ARP124" s="11"/>
      <c r="ARQ124" s="11"/>
      <c r="ARR124" s="11"/>
      <c r="ARS124" s="11"/>
      <c r="ART124" s="11"/>
      <c r="ARU124" s="11"/>
      <c r="ARV124" s="11"/>
      <c r="ARW124" s="11"/>
      <c r="ARX124" s="11"/>
      <c r="ARY124" s="11"/>
      <c r="ARZ124" s="11"/>
      <c r="ASA124" s="11"/>
      <c r="ASB124" s="11"/>
      <c r="ASC124" s="11"/>
      <c r="ASD124" s="11"/>
      <c r="ASE124" s="11"/>
      <c r="ASF124" s="11"/>
      <c r="ASG124" s="11"/>
      <c r="ASH124" s="11"/>
      <c r="ASI124" s="11"/>
      <c r="ASJ124" s="11"/>
      <c r="ASK124" s="11"/>
      <c r="ASL124" s="11"/>
      <c r="ASM124" s="11"/>
      <c r="ASN124" s="11"/>
      <c r="ASO124" s="11"/>
      <c r="ASP124" s="11"/>
      <c r="ASQ124" s="11"/>
      <c r="ASR124" s="11"/>
      <c r="ASS124" s="11"/>
      <c r="AST124" s="11"/>
      <c r="ASU124" s="11"/>
      <c r="ASV124" s="11"/>
      <c r="ASW124" s="11"/>
      <c r="ASX124" s="11"/>
      <c r="ASY124" s="11"/>
      <c r="ASZ124" s="11"/>
      <c r="ATA124" s="11"/>
      <c r="ATB124" s="11"/>
      <c r="ATC124" s="11"/>
      <c r="ATD124" s="11"/>
      <c r="ATE124" s="11"/>
      <c r="ATF124" s="11"/>
      <c r="ATG124" s="11"/>
      <c r="ATH124" s="11"/>
      <c r="ATI124" s="11"/>
      <c r="ATJ124" s="11"/>
      <c r="ATK124" s="11"/>
      <c r="ATL124" s="11"/>
      <c r="ATM124" s="11"/>
      <c r="ATN124" s="11"/>
      <c r="ATO124" s="11"/>
      <c r="ATP124" s="11"/>
      <c r="ATQ124" s="11"/>
      <c r="ATR124" s="11"/>
      <c r="ATS124" s="11"/>
      <c r="ATT124" s="11"/>
      <c r="ATU124" s="11"/>
      <c r="ATV124" s="11"/>
      <c r="ATW124" s="11"/>
      <c r="ATX124" s="11"/>
      <c r="ATY124" s="11"/>
      <c r="ATZ124" s="11"/>
      <c r="AUA124" s="11"/>
      <c r="AUB124" s="11"/>
      <c r="AUC124" s="11"/>
      <c r="AUD124" s="11"/>
      <c r="AUE124" s="11"/>
      <c r="AUF124" s="11"/>
      <c r="AUG124" s="11"/>
      <c r="AUH124" s="11"/>
      <c r="AUI124" s="11"/>
      <c r="AUJ124" s="11"/>
      <c r="AUK124" s="11"/>
      <c r="AUL124" s="11"/>
      <c r="AUM124" s="11"/>
      <c r="AUN124" s="11"/>
      <c r="AUO124" s="11"/>
      <c r="AUP124" s="11"/>
      <c r="AUQ124" s="11"/>
      <c r="AUR124" s="11"/>
      <c r="AUS124" s="11"/>
      <c r="AUT124" s="11"/>
      <c r="AUU124" s="11"/>
      <c r="AUV124" s="11"/>
      <c r="AUW124" s="11"/>
      <c r="AUX124" s="11"/>
      <c r="AUY124" s="11"/>
      <c r="AUZ124" s="11"/>
      <c r="AVA124" s="11"/>
      <c r="AVB124" s="11"/>
      <c r="AVC124" s="11"/>
      <c r="AVD124" s="11"/>
      <c r="AVE124" s="11"/>
      <c r="AVF124" s="11"/>
      <c r="AVG124" s="11"/>
      <c r="AVH124" s="11"/>
      <c r="AVI124" s="11"/>
      <c r="AVJ124" s="11"/>
      <c r="AVK124" s="11"/>
      <c r="AVL124" s="11"/>
      <c r="AVM124" s="11"/>
      <c r="AVN124" s="11"/>
      <c r="AVO124" s="11"/>
      <c r="AVP124" s="11"/>
      <c r="AVQ124" s="11"/>
      <c r="AVR124" s="11"/>
      <c r="AVS124" s="11"/>
      <c r="AVT124" s="11"/>
      <c r="AVU124" s="11"/>
      <c r="AVV124" s="11"/>
      <c r="AVW124" s="11"/>
      <c r="AVX124" s="11"/>
      <c r="AVY124" s="11"/>
      <c r="AVZ124" s="11"/>
      <c r="AWA124" s="11"/>
      <c r="AWB124" s="11"/>
      <c r="AWC124" s="11"/>
      <c r="AWD124" s="11"/>
      <c r="AWE124" s="11"/>
      <c r="AWF124" s="11"/>
      <c r="AWG124" s="11"/>
      <c r="AWH124" s="11"/>
      <c r="AWI124" s="11"/>
      <c r="AWJ124" s="11"/>
      <c r="AWK124" s="11"/>
      <c r="AWL124" s="11"/>
      <c r="AWM124" s="11"/>
      <c r="AWN124" s="11"/>
      <c r="AWO124" s="11"/>
      <c r="AWP124" s="11"/>
      <c r="AWQ124" s="11"/>
      <c r="AWR124" s="11"/>
      <c r="AWS124" s="11"/>
      <c r="AWT124" s="11"/>
      <c r="AWU124" s="11"/>
      <c r="AWV124" s="11"/>
      <c r="AWW124" s="11"/>
      <c r="AWX124" s="11"/>
      <c r="AWY124" s="11"/>
      <c r="AWZ124" s="11"/>
      <c r="AXA124" s="11"/>
      <c r="AXB124" s="11"/>
      <c r="AXC124" s="11"/>
      <c r="AXD124" s="11"/>
      <c r="AXE124" s="11"/>
      <c r="AXF124" s="11"/>
      <c r="AXG124" s="11"/>
      <c r="AXH124" s="11"/>
      <c r="AXI124" s="11"/>
      <c r="AXJ124" s="11"/>
      <c r="AXK124" s="11"/>
      <c r="AXL124" s="11"/>
      <c r="AXM124" s="11"/>
      <c r="AXN124" s="11"/>
      <c r="AXO124" s="11"/>
      <c r="AXP124" s="11"/>
      <c r="AXQ124" s="11"/>
      <c r="AXR124" s="11"/>
      <c r="AXS124" s="11"/>
      <c r="AXT124" s="11"/>
      <c r="AXU124" s="11"/>
      <c r="AXV124" s="11"/>
      <c r="AXW124" s="11"/>
      <c r="AXX124" s="11"/>
      <c r="AXY124" s="11"/>
      <c r="AXZ124" s="11"/>
      <c r="AYA124" s="11"/>
      <c r="AYB124" s="11"/>
      <c r="AYC124" s="11"/>
      <c r="AYD124" s="11"/>
      <c r="AYE124" s="11"/>
      <c r="AYF124" s="11"/>
      <c r="AYG124" s="11"/>
      <c r="AYH124" s="11"/>
      <c r="AYI124" s="11"/>
      <c r="AYJ124" s="11"/>
      <c r="AYK124" s="11"/>
      <c r="AYL124" s="11"/>
      <c r="AYM124" s="11"/>
      <c r="AYN124" s="11"/>
      <c r="AYO124" s="11"/>
      <c r="AYP124" s="11"/>
      <c r="AYQ124" s="11"/>
      <c r="AYR124" s="11"/>
      <c r="AYS124" s="11"/>
      <c r="AYT124" s="11"/>
      <c r="AYU124" s="11"/>
      <c r="AYV124" s="11"/>
      <c r="AYW124" s="11"/>
      <c r="AYX124" s="11"/>
      <c r="AYY124" s="11"/>
      <c r="AYZ124" s="11"/>
      <c r="AZA124" s="11"/>
      <c r="AZB124" s="11"/>
      <c r="AZC124" s="11"/>
      <c r="AZD124" s="11"/>
      <c r="AZE124" s="11"/>
      <c r="AZF124" s="11"/>
      <c r="AZG124" s="11"/>
      <c r="AZH124" s="11"/>
      <c r="AZI124" s="11"/>
      <c r="AZJ124" s="11"/>
      <c r="AZK124" s="11"/>
      <c r="AZL124" s="11"/>
      <c r="AZM124" s="11"/>
      <c r="AZN124" s="11"/>
      <c r="AZO124" s="11"/>
      <c r="AZP124" s="11"/>
      <c r="AZQ124" s="11"/>
      <c r="AZR124" s="11"/>
      <c r="AZS124" s="11"/>
      <c r="AZT124" s="11"/>
      <c r="AZU124" s="11"/>
      <c r="AZV124" s="11"/>
      <c r="AZW124" s="11"/>
      <c r="AZX124" s="11"/>
      <c r="AZY124" s="11"/>
      <c r="AZZ124" s="11"/>
      <c r="BAA124" s="11"/>
      <c r="BAB124" s="11"/>
      <c r="BAC124" s="11"/>
      <c r="BAD124" s="11"/>
      <c r="BAE124" s="11"/>
      <c r="BAF124" s="11"/>
      <c r="BAG124" s="11"/>
      <c r="BAH124" s="11"/>
      <c r="BAI124" s="11"/>
      <c r="BAJ124" s="11"/>
      <c r="BAK124" s="11"/>
      <c r="BAL124" s="11"/>
      <c r="BAM124" s="11"/>
      <c r="BAN124" s="11"/>
      <c r="BAO124" s="11"/>
      <c r="BAP124" s="11"/>
      <c r="BAQ124" s="11"/>
      <c r="BAR124" s="11"/>
      <c r="BAS124" s="11"/>
      <c r="BAT124" s="11"/>
      <c r="BAU124" s="11"/>
      <c r="BAV124" s="11"/>
      <c r="BAW124" s="11"/>
      <c r="BAX124" s="11"/>
      <c r="BAY124" s="11"/>
      <c r="BAZ124" s="11"/>
      <c r="BBA124" s="11"/>
      <c r="BBB124" s="11"/>
      <c r="BBC124" s="11"/>
      <c r="BBD124" s="11"/>
      <c r="BBE124" s="11"/>
      <c r="BBF124" s="11"/>
      <c r="BBG124" s="11"/>
      <c r="BBH124" s="11"/>
      <c r="BBI124" s="11"/>
      <c r="BBJ124" s="11"/>
      <c r="BBK124" s="11"/>
      <c r="BBL124" s="11"/>
      <c r="BBM124" s="11"/>
      <c r="BBN124" s="11"/>
      <c r="BBO124" s="11"/>
      <c r="BBP124" s="11"/>
      <c r="BBQ124" s="11"/>
      <c r="BBR124" s="11"/>
      <c r="BBS124" s="11"/>
      <c r="BBT124" s="11"/>
      <c r="BBU124" s="11"/>
      <c r="BBV124" s="11"/>
      <c r="BBW124" s="11"/>
      <c r="BBX124" s="11"/>
      <c r="BBY124" s="11"/>
      <c r="BBZ124" s="11"/>
      <c r="BCA124" s="11"/>
      <c r="BCB124" s="11"/>
      <c r="BCC124" s="11"/>
      <c r="BCD124" s="11"/>
      <c r="BCE124" s="11"/>
      <c r="BCF124" s="11"/>
      <c r="BCG124" s="11"/>
      <c r="BCH124" s="11"/>
      <c r="BCI124" s="11"/>
      <c r="BCJ124" s="11"/>
      <c r="BCK124" s="11"/>
      <c r="BCL124" s="11"/>
      <c r="BCM124" s="11"/>
      <c r="BCN124" s="11"/>
      <c r="BCO124" s="11"/>
      <c r="BCP124" s="11"/>
      <c r="BCQ124" s="11"/>
      <c r="BCR124" s="11"/>
      <c r="BCS124" s="11"/>
      <c r="BCT124" s="11"/>
      <c r="BCU124" s="11"/>
      <c r="BCV124" s="11"/>
      <c r="BCW124" s="11"/>
      <c r="BCX124" s="11"/>
      <c r="BCY124" s="11"/>
      <c r="BCZ124" s="11"/>
      <c r="BDA124" s="11"/>
      <c r="BDB124" s="11"/>
      <c r="BDC124" s="11"/>
      <c r="BDD124" s="11"/>
      <c r="BDE124" s="11"/>
      <c r="BDF124" s="11"/>
      <c r="BDG124" s="11"/>
      <c r="BDH124" s="11"/>
      <c r="BDI124" s="11"/>
      <c r="BDJ124" s="11"/>
      <c r="BDK124" s="11"/>
      <c r="BDL124" s="11"/>
      <c r="BDM124" s="11"/>
      <c r="BDN124" s="11"/>
      <c r="BDO124" s="11"/>
      <c r="BDP124" s="11"/>
      <c r="BDQ124" s="11"/>
      <c r="BDR124" s="11"/>
      <c r="BDS124" s="11"/>
      <c r="BDT124" s="11"/>
      <c r="BDU124" s="11"/>
      <c r="BDV124" s="11"/>
      <c r="BDW124" s="11"/>
      <c r="BDX124" s="11"/>
      <c r="BDY124" s="11"/>
      <c r="BDZ124" s="11"/>
      <c r="BEA124" s="11"/>
      <c r="BEB124" s="11"/>
      <c r="BEC124" s="11"/>
      <c r="BED124" s="11"/>
      <c r="BEE124" s="11"/>
      <c r="BEF124" s="11"/>
      <c r="BEG124" s="11"/>
      <c r="BEH124" s="11"/>
      <c r="BEI124" s="11"/>
      <c r="BEJ124" s="11"/>
      <c r="BEK124" s="11"/>
      <c r="BEL124" s="11"/>
      <c r="BEM124" s="11"/>
      <c r="BEN124" s="11"/>
      <c r="BEO124" s="11"/>
      <c r="BEP124" s="11"/>
      <c r="BEQ124" s="11"/>
      <c r="BER124" s="11"/>
      <c r="BES124" s="11"/>
      <c r="BET124" s="11"/>
      <c r="BEU124" s="11"/>
      <c r="BEV124" s="11"/>
      <c r="BEW124" s="11"/>
      <c r="BEX124" s="11"/>
      <c r="BEY124" s="11"/>
      <c r="BEZ124" s="11"/>
      <c r="BFA124" s="11"/>
      <c r="BFB124" s="11"/>
      <c r="BFC124" s="11"/>
      <c r="BFD124" s="11"/>
      <c r="BFE124" s="11"/>
      <c r="BFF124" s="11"/>
      <c r="BFG124" s="11"/>
      <c r="BFH124" s="11"/>
      <c r="BFI124" s="11"/>
      <c r="BFJ124" s="11"/>
      <c r="BFK124" s="11"/>
      <c r="BFL124" s="11"/>
      <c r="BFM124" s="11"/>
      <c r="BFN124" s="11"/>
      <c r="BFO124" s="11"/>
      <c r="BFP124" s="11"/>
      <c r="BFQ124" s="11"/>
      <c r="BFR124" s="11"/>
      <c r="BFS124" s="11"/>
      <c r="BFT124" s="11"/>
      <c r="BFU124" s="11"/>
      <c r="BFV124" s="11"/>
      <c r="BFW124" s="11"/>
      <c r="BFX124" s="11"/>
      <c r="BFY124" s="11"/>
      <c r="BFZ124" s="11"/>
      <c r="BGA124" s="11"/>
      <c r="BGB124" s="11"/>
      <c r="BGC124" s="11"/>
      <c r="BGD124" s="11"/>
      <c r="BGE124" s="11"/>
      <c r="BGF124" s="11"/>
      <c r="BGG124" s="11"/>
      <c r="BGH124" s="11"/>
      <c r="BGI124" s="11"/>
      <c r="BGJ124" s="11"/>
      <c r="BGK124" s="11"/>
      <c r="BGL124" s="11"/>
      <c r="BGM124" s="11"/>
      <c r="BGN124" s="11"/>
      <c r="BGO124" s="11"/>
      <c r="BGP124" s="11"/>
      <c r="BGQ124" s="11"/>
      <c r="BGR124" s="11"/>
      <c r="BGS124" s="11"/>
      <c r="BGT124" s="11"/>
      <c r="BGU124" s="11"/>
      <c r="BGV124" s="11"/>
      <c r="BGW124" s="11"/>
      <c r="BGX124" s="11"/>
      <c r="BGY124" s="11"/>
      <c r="BGZ124" s="11"/>
      <c r="BHA124" s="11"/>
      <c r="BHB124" s="11"/>
      <c r="BHC124" s="11"/>
      <c r="BHD124" s="11"/>
      <c r="BHE124" s="11"/>
      <c r="BHF124" s="11"/>
      <c r="BHG124" s="11"/>
      <c r="BHH124" s="11"/>
      <c r="BHI124" s="11"/>
      <c r="BHJ124" s="11"/>
      <c r="BHK124" s="11"/>
      <c r="BHL124" s="11"/>
      <c r="BHM124" s="11"/>
      <c r="BHN124" s="11"/>
      <c r="BHO124" s="11"/>
      <c r="BHP124" s="11"/>
      <c r="BHQ124" s="11"/>
      <c r="BHR124" s="11"/>
      <c r="BHS124" s="11"/>
      <c r="BHT124" s="11"/>
      <c r="BHU124" s="11"/>
      <c r="BHV124" s="11"/>
      <c r="BHW124" s="11"/>
      <c r="BHX124" s="11"/>
      <c r="BHY124" s="11"/>
      <c r="BHZ124" s="11"/>
      <c r="BIA124" s="11"/>
      <c r="BIB124" s="11"/>
      <c r="BIC124" s="11"/>
      <c r="BID124" s="11"/>
      <c r="BIE124" s="11"/>
      <c r="BIF124" s="11"/>
      <c r="BIG124" s="11"/>
      <c r="BIH124" s="11"/>
      <c r="BII124" s="11"/>
      <c r="BIJ124" s="11"/>
      <c r="BIK124" s="11"/>
      <c r="BIL124" s="11"/>
      <c r="BIM124" s="11"/>
      <c r="BIN124" s="11"/>
      <c r="BIO124" s="11"/>
      <c r="BIP124" s="11"/>
      <c r="BIQ124" s="11"/>
      <c r="BIR124" s="11"/>
      <c r="BIS124" s="11"/>
      <c r="BIT124" s="11"/>
      <c r="BIU124" s="11"/>
      <c r="BIV124" s="11"/>
      <c r="BIW124" s="11"/>
      <c r="BIX124" s="11"/>
      <c r="BIY124" s="11"/>
      <c r="BIZ124" s="11"/>
      <c r="BJA124" s="11"/>
      <c r="BJB124" s="11"/>
      <c r="BJC124" s="11"/>
      <c r="BJD124" s="11"/>
      <c r="BJE124" s="11"/>
      <c r="BJF124" s="11"/>
      <c r="BJG124" s="11"/>
      <c r="BJH124" s="11"/>
      <c r="BJI124" s="11"/>
      <c r="BJJ124" s="11"/>
      <c r="BJK124" s="11"/>
      <c r="BJL124" s="11"/>
      <c r="BJM124" s="11"/>
      <c r="BJN124" s="11"/>
      <c r="BJO124" s="11"/>
      <c r="BJP124" s="11"/>
      <c r="BJQ124" s="11"/>
      <c r="BJR124" s="11"/>
      <c r="BJS124" s="11"/>
      <c r="BJT124" s="11"/>
      <c r="BJU124" s="11"/>
      <c r="BJV124" s="11"/>
      <c r="BJW124" s="11"/>
      <c r="BJX124" s="11"/>
      <c r="BJY124" s="11"/>
      <c r="BJZ124" s="11"/>
      <c r="BKA124" s="11"/>
      <c r="BKB124" s="11"/>
      <c r="BKC124" s="11"/>
      <c r="BKD124" s="11"/>
      <c r="BKE124" s="11"/>
      <c r="BKF124" s="11"/>
      <c r="BKG124" s="11"/>
      <c r="BKH124" s="11"/>
      <c r="BKI124" s="11"/>
      <c r="BKJ124" s="11"/>
      <c r="BKK124" s="11"/>
      <c r="BKL124" s="11"/>
      <c r="BKM124" s="11"/>
      <c r="BKN124" s="11"/>
      <c r="BKO124" s="11"/>
      <c r="BKP124" s="11"/>
      <c r="BKQ124" s="11"/>
      <c r="BKR124" s="11"/>
      <c r="BKS124" s="11"/>
      <c r="BKT124" s="11"/>
      <c r="BKU124" s="11"/>
      <c r="BKV124" s="11"/>
      <c r="BKW124" s="11"/>
      <c r="BKX124" s="11"/>
      <c r="BKY124" s="11"/>
      <c r="BKZ124" s="11"/>
      <c r="BLA124" s="11"/>
      <c r="BLB124" s="11"/>
      <c r="BLC124" s="11"/>
      <c r="BLD124" s="11"/>
      <c r="BLE124" s="11"/>
      <c r="BLF124" s="11"/>
      <c r="BLG124" s="11"/>
      <c r="BLH124" s="11"/>
      <c r="BLI124" s="11"/>
      <c r="BLJ124" s="11"/>
      <c r="BLK124" s="11"/>
      <c r="BLL124" s="11"/>
      <c r="BLM124" s="11"/>
      <c r="BLN124" s="11"/>
      <c r="BLO124" s="11"/>
      <c r="BLP124" s="11"/>
      <c r="BLQ124" s="11"/>
      <c r="BLR124" s="11"/>
      <c r="BLS124" s="11"/>
    </row>
    <row r="125" spans="1:1683" s="8" customFormat="1" ht="15.75" customHeight="1">
      <c r="A125" s="97" t="s">
        <v>56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  <c r="AUH125" s="11"/>
      <c r="AUI125" s="11"/>
      <c r="AUJ125" s="11"/>
      <c r="AUK125" s="11"/>
      <c r="AUL125" s="11"/>
      <c r="AUM125" s="11"/>
      <c r="AUN125" s="11"/>
      <c r="AUO125" s="11"/>
      <c r="AUP125" s="11"/>
      <c r="AUQ125" s="11"/>
      <c r="AUR125" s="11"/>
      <c r="AUS125" s="11"/>
      <c r="AUT125" s="11"/>
      <c r="AUU125" s="11"/>
      <c r="AUV125" s="11"/>
      <c r="AUW125" s="11"/>
      <c r="AUX125" s="11"/>
      <c r="AUY125" s="11"/>
      <c r="AUZ125" s="11"/>
      <c r="AVA125" s="11"/>
      <c r="AVB125" s="11"/>
      <c r="AVC125" s="11"/>
      <c r="AVD125" s="11"/>
      <c r="AVE125" s="11"/>
      <c r="AVF125" s="11"/>
      <c r="AVG125" s="11"/>
      <c r="AVH125" s="11"/>
      <c r="AVI125" s="11"/>
      <c r="AVJ125" s="11"/>
      <c r="AVK125" s="11"/>
      <c r="AVL125" s="11"/>
      <c r="AVM125" s="11"/>
      <c r="AVN125" s="11"/>
      <c r="AVO125" s="11"/>
      <c r="AVP125" s="11"/>
      <c r="AVQ125" s="11"/>
      <c r="AVR125" s="11"/>
      <c r="AVS125" s="11"/>
      <c r="AVT125" s="11"/>
      <c r="AVU125" s="11"/>
      <c r="AVV125" s="11"/>
      <c r="AVW125" s="11"/>
      <c r="AVX125" s="11"/>
      <c r="AVY125" s="11"/>
      <c r="AVZ125" s="11"/>
      <c r="AWA125" s="11"/>
      <c r="AWB125" s="11"/>
      <c r="AWC125" s="11"/>
      <c r="AWD125" s="11"/>
      <c r="AWE125" s="11"/>
      <c r="AWF125" s="11"/>
      <c r="AWG125" s="11"/>
      <c r="AWH125" s="11"/>
      <c r="AWI125" s="11"/>
      <c r="AWJ125" s="11"/>
      <c r="AWK125" s="11"/>
      <c r="AWL125" s="11"/>
      <c r="AWM125" s="11"/>
      <c r="AWN125" s="11"/>
      <c r="AWO125" s="11"/>
      <c r="AWP125" s="11"/>
      <c r="AWQ125" s="11"/>
      <c r="AWR125" s="11"/>
      <c r="AWS125" s="11"/>
      <c r="AWT125" s="11"/>
      <c r="AWU125" s="11"/>
      <c r="AWV125" s="11"/>
      <c r="AWW125" s="11"/>
      <c r="AWX125" s="11"/>
      <c r="AWY125" s="11"/>
      <c r="AWZ125" s="11"/>
      <c r="AXA125" s="11"/>
      <c r="AXB125" s="11"/>
      <c r="AXC125" s="11"/>
      <c r="AXD125" s="11"/>
      <c r="AXE125" s="11"/>
      <c r="AXF125" s="11"/>
      <c r="AXG125" s="11"/>
      <c r="AXH125" s="11"/>
      <c r="AXI125" s="11"/>
      <c r="AXJ125" s="11"/>
      <c r="AXK125" s="11"/>
      <c r="AXL125" s="11"/>
      <c r="AXM125" s="11"/>
      <c r="AXN125" s="11"/>
      <c r="AXO125" s="11"/>
      <c r="AXP125" s="11"/>
      <c r="AXQ125" s="11"/>
      <c r="AXR125" s="11"/>
      <c r="AXS125" s="11"/>
      <c r="AXT125" s="11"/>
      <c r="AXU125" s="11"/>
      <c r="AXV125" s="11"/>
      <c r="AXW125" s="11"/>
      <c r="AXX125" s="11"/>
      <c r="AXY125" s="11"/>
      <c r="AXZ125" s="11"/>
      <c r="AYA125" s="11"/>
      <c r="AYB125" s="11"/>
      <c r="AYC125" s="11"/>
      <c r="AYD125" s="11"/>
      <c r="AYE125" s="11"/>
      <c r="AYF125" s="11"/>
      <c r="AYG125" s="11"/>
      <c r="AYH125" s="11"/>
      <c r="AYI125" s="11"/>
      <c r="AYJ125" s="11"/>
      <c r="AYK125" s="11"/>
      <c r="AYL125" s="11"/>
      <c r="AYM125" s="11"/>
      <c r="AYN125" s="11"/>
      <c r="AYO125" s="11"/>
      <c r="AYP125" s="11"/>
      <c r="AYQ125" s="11"/>
      <c r="AYR125" s="11"/>
      <c r="AYS125" s="11"/>
      <c r="AYT125" s="11"/>
      <c r="AYU125" s="11"/>
      <c r="AYV125" s="11"/>
      <c r="AYW125" s="11"/>
      <c r="AYX125" s="11"/>
      <c r="AYY125" s="11"/>
      <c r="AYZ125" s="11"/>
      <c r="AZA125" s="11"/>
      <c r="AZB125" s="11"/>
      <c r="AZC125" s="11"/>
      <c r="AZD125" s="11"/>
      <c r="AZE125" s="11"/>
      <c r="AZF125" s="11"/>
      <c r="AZG125" s="11"/>
      <c r="AZH125" s="11"/>
      <c r="AZI125" s="11"/>
      <c r="AZJ125" s="11"/>
      <c r="AZK125" s="11"/>
      <c r="AZL125" s="11"/>
      <c r="AZM125" s="11"/>
      <c r="AZN125" s="11"/>
      <c r="AZO125" s="11"/>
      <c r="AZP125" s="11"/>
      <c r="AZQ125" s="11"/>
      <c r="AZR125" s="11"/>
      <c r="AZS125" s="11"/>
      <c r="AZT125" s="11"/>
      <c r="AZU125" s="11"/>
      <c r="AZV125" s="11"/>
      <c r="AZW125" s="11"/>
      <c r="AZX125" s="11"/>
      <c r="AZY125" s="11"/>
      <c r="AZZ125" s="11"/>
      <c r="BAA125" s="11"/>
      <c r="BAB125" s="11"/>
      <c r="BAC125" s="11"/>
      <c r="BAD125" s="11"/>
      <c r="BAE125" s="11"/>
      <c r="BAF125" s="11"/>
      <c r="BAG125" s="11"/>
      <c r="BAH125" s="11"/>
      <c r="BAI125" s="11"/>
      <c r="BAJ125" s="11"/>
      <c r="BAK125" s="11"/>
      <c r="BAL125" s="11"/>
      <c r="BAM125" s="11"/>
      <c r="BAN125" s="11"/>
      <c r="BAO125" s="11"/>
      <c r="BAP125" s="11"/>
      <c r="BAQ125" s="11"/>
      <c r="BAR125" s="11"/>
      <c r="BAS125" s="11"/>
      <c r="BAT125" s="11"/>
      <c r="BAU125" s="11"/>
      <c r="BAV125" s="11"/>
      <c r="BAW125" s="11"/>
      <c r="BAX125" s="11"/>
      <c r="BAY125" s="11"/>
      <c r="BAZ125" s="11"/>
      <c r="BBA125" s="11"/>
      <c r="BBB125" s="11"/>
      <c r="BBC125" s="11"/>
      <c r="BBD125" s="11"/>
      <c r="BBE125" s="11"/>
      <c r="BBF125" s="11"/>
      <c r="BBG125" s="11"/>
      <c r="BBH125" s="11"/>
      <c r="BBI125" s="11"/>
      <c r="BBJ125" s="11"/>
      <c r="BBK125" s="11"/>
      <c r="BBL125" s="11"/>
      <c r="BBM125" s="11"/>
      <c r="BBN125" s="11"/>
      <c r="BBO125" s="11"/>
      <c r="BBP125" s="11"/>
      <c r="BBQ125" s="11"/>
      <c r="BBR125" s="11"/>
      <c r="BBS125" s="11"/>
      <c r="BBT125" s="11"/>
      <c r="BBU125" s="11"/>
      <c r="BBV125" s="11"/>
      <c r="BBW125" s="11"/>
      <c r="BBX125" s="11"/>
      <c r="BBY125" s="11"/>
      <c r="BBZ125" s="11"/>
      <c r="BCA125" s="11"/>
      <c r="BCB125" s="11"/>
      <c r="BCC125" s="11"/>
      <c r="BCD125" s="11"/>
      <c r="BCE125" s="11"/>
      <c r="BCF125" s="11"/>
      <c r="BCG125" s="11"/>
      <c r="BCH125" s="11"/>
      <c r="BCI125" s="11"/>
      <c r="BCJ125" s="11"/>
      <c r="BCK125" s="11"/>
      <c r="BCL125" s="11"/>
      <c r="BCM125" s="11"/>
      <c r="BCN125" s="11"/>
      <c r="BCO125" s="11"/>
      <c r="BCP125" s="11"/>
      <c r="BCQ125" s="11"/>
      <c r="BCR125" s="11"/>
      <c r="BCS125" s="11"/>
      <c r="BCT125" s="11"/>
      <c r="BCU125" s="11"/>
      <c r="BCV125" s="11"/>
      <c r="BCW125" s="11"/>
      <c r="BCX125" s="11"/>
      <c r="BCY125" s="11"/>
      <c r="BCZ125" s="11"/>
      <c r="BDA125" s="11"/>
      <c r="BDB125" s="11"/>
      <c r="BDC125" s="11"/>
      <c r="BDD125" s="11"/>
      <c r="BDE125" s="11"/>
      <c r="BDF125" s="11"/>
      <c r="BDG125" s="11"/>
      <c r="BDH125" s="11"/>
      <c r="BDI125" s="11"/>
      <c r="BDJ125" s="11"/>
      <c r="BDK125" s="11"/>
      <c r="BDL125" s="11"/>
      <c r="BDM125" s="11"/>
      <c r="BDN125" s="11"/>
      <c r="BDO125" s="11"/>
      <c r="BDP125" s="11"/>
      <c r="BDQ125" s="11"/>
      <c r="BDR125" s="11"/>
      <c r="BDS125" s="11"/>
      <c r="BDT125" s="11"/>
      <c r="BDU125" s="11"/>
      <c r="BDV125" s="11"/>
      <c r="BDW125" s="11"/>
      <c r="BDX125" s="11"/>
      <c r="BDY125" s="11"/>
      <c r="BDZ125" s="11"/>
      <c r="BEA125" s="11"/>
      <c r="BEB125" s="11"/>
      <c r="BEC125" s="11"/>
      <c r="BED125" s="11"/>
      <c r="BEE125" s="11"/>
      <c r="BEF125" s="11"/>
      <c r="BEG125" s="11"/>
      <c r="BEH125" s="11"/>
      <c r="BEI125" s="11"/>
      <c r="BEJ125" s="11"/>
      <c r="BEK125" s="11"/>
      <c r="BEL125" s="11"/>
      <c r="BEM125" s="11"/>
      <c r="BEN125" s="11"/>
      <c r="BEO125" s="11"/>
      <c r="BEP125" s="11"/>
      <c r="BEQ125" s="11"/>
      <c r="BER125" s="11"/>
      <c r="BES125" s="11"/>
      <c r="BET125" s="11"/>
      <c r="BEU125" s="11"/>
      <c r="BEV125" s="11"/>
      <c r="BEW125" s="11"/>
      <c r="BEX125" s="11"/>
      <c r="BEY125" s="11"/>
      <c r="BEZ125" s="11"/>
      <c r="BFA125" s="11"/>
      <c r="BFB125" s="11"/>
      <c r="BFC125" s="11"/>
      <c r="BFD125" s="11"/>
      <c r="BFE125" s="11"/>
      <c r="BFF125" s="11"/>
      <c r="BFG125" s="11"/>
      <c r="BFH125" s="11"/>
      <c r="BFI125" s="11"/>
      <c r="BFJ125" s="11"/>
      <c r="BFK125" s="11"/>
      <c r="BFL125" s="11"/>
      <c r="BFM125" s="11"/>
      <c r="BFN125" s="11"/>
      <c r="BFO125" s="11"/>
      <c r="BFP125" s="11"/>
      <c r="BFQ125" s="11"/>
      <c r="BFR125" s="11"/>
      <c r="BFS125" s="11"/>
      <c r="BFT125" s="11"/>
      <c r="BFU125" s="11"/>
      <c r="BFV125" s="11"/>
      <c r="BFW125" s="11"/>
      <c r="BFX125" s="11"/>
      <c r="BFY125" s="11"/>
      <c r="BFZ125" s="11"/>
      <c r="BGA125" s="11"/>
      <c r="BGB125" s="11"/>
      <c r="BGC125" s="11"/>
      <c r="BGD125" s="11"/>
      <c r="BGE125" s="11"/>
      <c r="BGF125" s="11"/>
      <c r="BGG125" s="11"/>
      <c r="BGH125" s="11"/>
      <c r="BGI125" s="11"/>
      <c r="BGJ125" s="11"/>
      <c r="BGK125" s="11"/>
      <c r="BGL125" s="11"/>
      <c r="BGM125" s="11"/>
      <c r="BGN125" s="11"/>
      <c r="BGO125" s="11"/>
      <c r="BGP125" s="11"/>
      <c r="BGQ125" s="11"/>
      <c r="BGR125" s="11"/>
      <c r="BGS125" s="11"/>
      <c r="BGT125" s="11"/>
      <c r="BGU125" s="11"/>
      <c r="BGV125" s="11"/>
      <c r="BGW125" s="11"/>
      <c r="BGX125" s="11"/>
      <c r="BGY125" s="11"/>
      <c r="BGZ125" s="11"/>
      <c r="BHA125" s="11"/>
      <c r="BHB125" s="11"/>
      <c r="BHC125" s="11"/>
      <c r="BHD125" s="11"/>
      <c r="BHE125" s="11"/>
      <c r="BHF125" s="11"/>
      <c r="BHG125" s="11"/>
      <c r="BHH125" s="11"/>
      <c r="BHI125" s="11"/>
      <c r="BHJ125" s="11"/>
      <c r="BHK125" s="11"/>
      <c r="BHL125" s="11"/>
      <c r="BHM125" s="11"/>
      <c r="BHN125" s="11"/>
      <c r="BHO125" s="11"/>
      <c r="BHP125" s="11"/>
      <c r="BHQ125" s="11"/>
      <c r="BHR125" s="11"/>
      <c r="BHS125" s="11"/>
      <c r="BHT125" s="11"/>
      <c r="BHU125" s="11"/>
      <c r="BHV125" s="11"/>
      <c r="BHW125" s="11"/>
      <c r="BHX125" s="11"/>
      <c r="BHY125" s="11"/>
      <c r="BHZ125" s="11"/>
      <c r="BIA125" s="11"/>
      <c r="BIB125" s="11"/>
      <c r="BIC125" s="11"/>
      <c r="BID125" s="11"/>
      <c r="BIE125" s="11"/>
      <c r="BIF125" s="11"/>
      <c r="BIG125" s="11"/>
      <c r="BIH125" s="11"/>
      <c r="BII125" s="11"/>
      <c r="BIJ125" s="11"/>
      <c r="BIK125" s="11"/>
      <c r="BIL125" s="11"/>
      <c r="BIM125" s="11"/>
      <c r="BIN125" s="11"/>
      <c r="BIO125" s="11"/>
      <c r="BIP125" s="11"/>
      <c r="BIQ125" s="11"/>
      <c r="BIR125" s="11"/>
      <c r="BIS125" s="11"/>
      <c r="BIT125" s="11"/>
      <c r="BIU125" s="11"/>
      <c r="BIV125" s="11"/>
      <c r="BIW125" s="11"/>
      <c r="BIX125" s="11"/>
      <c r="BIY125" s="11"/>
      <c r="BIZ125" s="11"/>
      <c r="BJA125" s="11"/>
      <c r="BJB125" s="11"/>
      <c r="BJC125" s="11"/>
      <c r="BJD125" s="11"/>
      <c r="BJE125" s="11"/>
      <c r="BJF125" s="11"/>
      <c r="BJG125" s="11"/>
      <c r="BJH125" s="11"/>
      <c r="BJI125" s="11"/>
      <c r="BJJ125" s="11"/>
      <c r="BJK125" s="11"/>
      <c r="BJL125" s="11"/>
      <c r="BJM125" s="11"/>
      <c r="BJN125" s="11"/>
      <c r="BJO125" s="11"/>
      <c r="BJP125" s="11"/>
      <c r="BJQ125" s="11"/>
      <c r="BJR125" s="11"/>
      <c r="BJS125" s="11"/>
      <c r="BJT125" s="11"/>
      <c r="BJU125" s="11"/>
      <c r="BJV125" s="11"/>
      <c r="BJW125" s="11"/>
      <c r="BJX125" s="11"/>
      <c r="BJY125" s="11"/>
      <c r="BJZ125" s="11"/>
      <c r="BKA125" s="11"/>
      <c r="BKB125" s="11"/>
      <c r="BKC125" s="11"/>
      <c r="BKD125" s="11"/>
      <c r="BKE125" s="11"/>
      <c r="BKF125" s="11"/>
      <c r="BKG125" s="11"/>
      <c r="BKH125" s="11"/>
      <c r="BKI125" s="11"/>
      <c r="BKJ125" s="11"/>
      <c r="BKK125" s="11"/>
      <c r="BKL125" s="11"/>
      <c r="BKM125" s="11"/>
      <c r="BKN125" s="11"/>
      <c r="BKO125" s="11"/>
      <c r="BKP125" s="11"/>
      <c r="BKQ125" s="11"/>
      <c r="BKR125" s="11"/>
      <c r="BKS125" s="11"/>
      <c r="BKT125" s="11"/>
      <c r="BKU125" s="11"/>
      <c r="BKV125" s="11"/>
      <c r="BKW125" s="11"/>
      <c r="BKX125" s="11"/>
      <c r="BKY125" s="11"/>
      <c r="BKZ125" s="11"/>
      <c r="BLA125" s="11"/>
      <c r="BLB125" s="11"/>
      <c r="BLC125" s="11"/>
      <c r="BLD125" s="11"/>
      <c r="BLE125" s="11"/>
      <c r="BLF125" s="11"/>
      <c r="BLG125" s="11"/>
      <c r="BLH125" s="11"/>
      <c r="BLI125" s="11"/>
      <c r="BLJ125" s="11"/>
      <c r="BLK125" s="11"/>
      <c r="BLL125" s="11"/>
      <c r="BLM125" s="11"/>
      <c r="BLN125" s="11"/>
      <c r="BLO125" s="11"/>
      <c r="BLP125" s="11"/>
      <c r="BLQ125" s="11"/>
      <c r="BLR125" s="11"/>
      <c r="BLS125" s="11"/>
    </row>
    <row r="126" spans="1:1683" s="8" customFormat="1" ht="17.25" customHeight="1">
      <c r="A126" s="62" t="s">
        <v>34</v>
      </c>
      <c r="B126" s="115" t="s">
        <v>61</v>
      </c>
      <c r="C126" s="115"/>
      <c r="D126" s="25">
        <v>2022</v>
      </c>
      <c r="E126" s="9">
        <f>SUM(F126:J126)</f>
        <v>10300.86</v>
      </c>
      <c r="F126" s="9">
        <f>F131+F132+F133+F134+F137+F140</f>
        <v>0</v>
      </c>
      <c r="G126" s="9">
        <f>G131+G132+G133</f>
        <v>9064.7000000000007</v>
      </c>
      <c r="H126" s="9">
        <f>H131+H132+H133+H134+H137+H140</f>
        <v>0</v>
      </c>
      <c r="I126" s="9">
        <f>I131+I132+I133+I134+I137+I140</f>
        <v>1236.1600000000001</v>
      </c>
      <c r="J126" s="9">
        <f>J131+J132+J133+J134+J137+J140</f>
        <v>0</v>
      </c>
      <c r="K126" s="61" t="s">
        <v>15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  <c r="AUH126" s="11"/>
      <c r="AUI126" s="11"/>
      <c r="AUJ126" s="11"/>
      <c r="AUK126" s="11"/>
      <c r="AUL126" s="11"/>
      <c r="AUM126" s="11"/>
      <c r="AUN126" s="11"/>
      <c r="AUO126" s="11"/>
      <c r="AUP126" s="11"/>
      <c r="AUQ126" s="11"/>
      <c r="AUR126" s="11"/>
      <c r="AUS126" s="11"/>
      <c r="AUT126" s="11"/>
      <c r="AUU126" s="11"/>
      <c r="AUV126" s="11"/>
      <c r="AUW126" s="11"/>
      <c r="AUX126" s="11"/>
      <c r="AUY126" s="11"/>
      <c r="AUZ126" s="11"/>
      <c r="AVA126" s="11"/>
      <c r="AVB126" s="11"/>
      <c r="AVC126" s="11"/>
      <c r="AVD126" s="11"/>
      <c r="AVE126" s="11"/>
      <c r="AVF126" s="11"/>
      <c r="AVG126" s="11"/>
      <c r="AVH126" s="11"/>
      <c r="AVI126" s="11"/>
      <c r="AVJ126" s="11"/>
      <c r="AVK126" s="11"/>
      <c r="AVL126" s="11"/>
      <c r="AVM126" s="11"/>
      <c r="AVN126" s="11"/>
      <c r="AVO126" s="11"/>
      <c r="AVP126" s="11"/>
      <c r="AVQ126" s="11"/>
      <c r="AVR126" s="11"/>
      <c r="AVS126" s="11"/>
      <c r="AVT126" s="11"/>
      <c r="AVU126" s="11"/>
      <c r="AVV126" s="11"/>
      <c r="AVW126" s="11"/>
      <c r="AVX126" s="11"/>
      <c r="AVY126" s="11"/>
      <c r="AVZ126" s="11"/>
      <c r="AWA126" s="11"/>
      <c r="AWB126" s="11"/>
      <c r="AWC126" s="11"/>
      <c r="AWD126" s="11"/>
      <c r="AWE126" s="11"/>
      <c r="AWF126" s="11"/>
      <c r="AWG126" s="11"/>
      <c r="AWH126" s="11"/>
      <c r="AWI126" s="11"/>
      <c r="AWJ126" s="11"/>
      <c r="AWK126" s="11"/>
      <c r="AWL126" s="11"/>
      <c r="AWM126" s="11"/>
      <c r="AWN126" s="11"/>
      <c r="AWO126" s="11"/>
      <c r="AWP126" s="11"/>
      <c r="AWQ126" s="11"/>
      <c r="AWR126" s="11"/>
      <c r="AWS126" s="11"/>
      <c r="AWT126" s="11"/>
      <c r="AWU126" s="11"/>
      <c r="AWV126" s="11"/>
      <c r="AWW126" s="11"/>
      <c r="AWX126" s="11"/>
      <c r="AWY126" s="11"/>
      <c r="AWZ126" s="11"/>
      <c r="AXA126" s="11"/>
      <c r="AXB126" s="11"/>
      <c r="AXC126" s="11"/>
      <c r="AXD126" s="11"/>
      <c r="AXE126" s="11"/>
      <c r="AXF126" s="11"/>
      <c r="AXG126" s="11"/>
      <c r="AXH126" s="11"/>
      <c r="AXI126" s="11"/>
      <c r="AXJ126" s="11"/>
      <c r="AXK126" s="11"/>
      <c r="AXL126" s="11"/>
      <c r="AXM126" s="11"/>
      <c r="AXN126" s="11"/>
      <c r="AXO126" s="11"/>
      <c r="AXP126" s="11"/>
      <c r="AXQ126" s="11"/>
      <c r="AXR126" s="11"/>
      <c r="AXS126" s="11"/>
      <c r="AXT126" s="11"/>
      <c r="AXU126" s="11"/>
      <c r="AXV126" s="11"/>
      <c r="AXW126" s="11"/>
      <c r="AXX126" s="11"/>
      <c r="AXY126" s="11"/>
      <c r="AXZ126" s="11"/>
      <c r="AYA126" s="11"/>
      <c r="AYB126" s="11"/>
      <c r="AYC126" s="11"/>
      <c r="AYD126" s="11"/>
      <c r="AYE126" s="11"/>
      <c r="AYF126" s="11"/>
      <c r="AYG126" s="11"/>
      <c r="AYH126" s="11"/>
      <c r="AYI126" s="11"/>
      <c r="AYJ126" s="11"/>
      <c r="AYK126" s="11"/>
      <c r="AYL126" s="11"/>
      <c r="AYM126" s="11"/>
      <c r="AYN126" s="11"/>
      <c r="AYO126" s="11"/>
      <c r="AYP126" s="11"/>
      <c r="AYQ126" s="11"/>
      <c r="AYR126" s="11"/>
      <c r="AYS126" s="11"/>
      <c r="AYT126" s="11"/>
      <c r="AYU126" s="11"/>
      <c r="AYV126" s="11"/>
      <c r="AYW126" s="11"/>
      <c r="AYX126" s="11"/>
      <c r="AYY126" s="11"/>
      <c r="AYZ126" s="11"/>
      <c r="AZA126" s="11"/>
      <c r="AZB126" s="11"/>
      <c r="AZC126" s="11"/>
      <c r="AZD126" s="11"/>
      <c r="AZE126" s="11"/>
      <c r="AZF126" s="11"/>
      <c r="AZG126" s="11"/>
      <c r="AZH126" s="11"/>
      <c r="AZI126" s="11"/>
      <c r="AZJ126" s="11"/>
      <c r="AZK126" s="11"/>
      <c r="AZL126" s="11"/>
      <c r="AZM126" s="11"/>
      <c r="AZN126" s="11"/>
      <c r="AZO126" s="11"/>
      <c r="AZP126" s="11"/>
      <c r="AZQ126" s="11"/>
      <c r="AZR126" s="11"/>
      <c r="AZS126" s="11"/>
      <c r="AZT126" s="11"/>
      <c r="AZU126" s="11"/>
      <c r="AZV126" s="11"/>
      <c r="AZW126" s="11"/>
      <c r="AZX126" s="11"/>
      <c r="AZY126" s="11"/>
      <c r="AZZ126" s="11"/>
      <c r="BAA126" s="11"/>
      <c r="BAB126" s="11"/>
      <c r="BAC126" s="11"/>
      <c r="BAD126" s="11"/>
      <c r="BAE126" s="11"/>
      <c r="BAF126" s="11"/>
      <c r="BAG126" s="11"/>
      <c r="BAH126" s="11"/>
      <c r="BAI126" s="11"/>
      <c r="BAJ126" s="11"/>
      <c r="BAK126" s="11"/>
      <c r="BAL126" s="11"/>
      <c r="BAM126" s="11"/>
      <c r="BAN126" s="11"/>
      <c r="BAO126" s="11"/>
      <c r="BAP126" s="11"/>
      <c r="BAQ126" s="11"/>
      <c r="BAR126" s="11"/>
      <c r="BAS126" s="11"/>
      <c r="BAT126" s="11"/>
      <c r="BAU126" s="11"/>
      <c r="BAV126" s="11"/>
      <c r="BAW126" s="11"/>
      <c r="BAX126" s="11"/>
      <c r="BAY126" s="11"/>
      <c r="BAZ126" s="11"/>
      <c r="BBA126" s="11"/>
      <c r="BBB126" s="11"/>
      <c r="BBC126" s="11"/>
      <c r="BBD126" s="11"/>
      <c r="BBE126" s="11"/>
      <c r="BBF126" s="11"/>
      <c r="BBG126" s="11"/>
      <c r="BBH126" s="11"/>
      <c r="BBI126" s="11"/>
      <c r="BBJ126" s="11"/>
      <c r="BBK126" s="11"/>
      <c r="BBL126" s="11"/>
      <c r="BBM126" s="11"/>
      <c r="BBN126" s="11"/>
      <c r="BBO126" s="11"/>
      <c r="BBP126" s="11"/>
      <c r="BBQ126" s="11"/>
      <c r="BBR126" s="11"/>
      <c r="BBS126" s="11"/>
      <c r="BBT126" s="11"/>
      <c r="BBU126" s="11"/>
      <c r="BBV126" s="11"/>
      <c r="BBW126" s="11"/>
      <c r="BBX126" s="11"/>
      <c r="BBY126" s="11"/>
      <c r="BBZ126" s="11"/>
      <c r="BCA126" s="11"/>
      <c r="BCB126" s="11"/>
      <c r="BCC126" s="11"/>
      <c r="BCD126" s="11"/>
      <c r="BCE126" s="11"/>
      <c r="BCF126" s="11"/>
      <c r="BCG126" s="11"/>
      <c r="BCH126" s="11"/>
      <c r="BCI126" s="11"/>
      <c r="BCJ126" s="11"/>
      <c r="BCK126" s="11"/>
      <c r="BCL126" s="11"/>
      <c r="BCM126" s="11"/>
      <c r="BCN126" s="11"/>
      <c r="BCO126" s="11"/>
      <c r="BCP126" s="11"/>
      <c r="BCQ126" s="11"/>
      <c r="BCR126" s="11"/>
      <c r="BCS126" s="11"/>
      <c r="BCT126" s="11"/>
      <c r="BCU126" s="11"/>
      <c r="BCV126" s="11"/>
      <c r="BCW126" s="11"/>
      <c r="BCX126" s="11"/>
      <c r="BCY126" s="11"/>
      <c r="BCZ126" s="11"/>
      <c r="BDA126" s="11"/>
      <c r="BDB126" s="11"/>
      <c r="BDC126" s="11"/>
      <c r="BDD126" s="11"/>
      <c r="BDE126" s="11"/>
      <c r="BDF126" s="11"/>
      <c r="BDG126" s="11"/>
      <c r="BDH126" s="11"/>
      <c r="BDI126" s="11"/>
      <c r="BDJ126" s="11"/>
      <c r="BDK126" s="11"/>
      <c r="BDL126" s="11"/>
      <c r="BDM126" s="11"/>
      <c r="BDN126" s="11"/>
      <c r="BDO126" s="11"/>
      <c r="BDP126" s="11"/>
      <c r="BDQ126" s="11"/>
      <c r="BDR126" s="11"/>
      <c r="BDS126" s="11"/>
      <c r="BDT126" s="11"/>
      <c r="BDU126" s="11"/>
      <c r="BDV126" s="11"/>
      <c r="BDW126" s="11"/>
      <c r="BDX126" s="11"/>
      <c r="BDY126" s="11"/>
      <c r="BDZ126" s="11"/>
      <c r="BEA126" s="11"/>
      <c r="BEB126" s="11"/>
      <c r="BEC126" s="11"/>
      <c r="BED126" s="11"/>
      <c r="BEE126" s="11"/>
      <c r="BEF126" s="11"/>
      <c r="BEG126" s="11"/>
      <c r="BEH126" s="11"/>
      <c r="BEI126" s="11"/>
      <c r="BEJ126" s="11"/>
      <c r="BEK126" s="11"/>
      <c r="BEL126" s="11"/>
      <c r="BEM126" s="11"/>
      <c r="BEN126" s="11"/>
      <c r="BEO126" s="11"/>
      <c r="BEP126" s="11"/>
      <c r="BEQ126" s="11"/>
      <c r="BER126" s="11"/>
      <c r="BES126" s="11"/>
      <c r="BET126" s="11"/>
      <c r="BEU126" s="11"/>
      <c r="BEV126" s="11"/>
      <c r="BEW126" s="11"/>
      <c r="BEX126" s="11"/>
      <c r="BEY126" s="11"/>
      <c r="BEZ126" s="11"/>
      <c r="BFA126" s="11"/>
      <c r="BFB126" s="11"/>
      <c r="BFC126" s="11"/>
      <c r="BFD126" s="11"/>
      <c r="BFE126" s="11"/>
      <c r="BFF126" s="11"/>
      <c r="BFG126" s="11"/>
      <c r="BFH126" s="11"/>
      <c r="BFI126" s="11"/>
      <c r="BFJ126" s="11"/>
      <c r="BFK126" s="11"/>
      <c r="BFL126" s="11"/>
      <c r="BFM126" s="11"/>
      <c r="BFN126" s="11"/>
      <c r="BFO126" s="11"/>
      <c r="BFP126" s="11"/>
      <c r="BFQ126" s="11"/>
      <c r="BFR126" s="11"/>
      <c r="BFS126" s="11"/>
      <c r="BFT126" s="11"/>
      <c r="BFU126" s="11"/>
      <c r="BFV126" s="11"/>
      <c r="BFW126" s="11"/>
      <c r="BFX126" s="11"/>
      <c r="BFY126" s="11"/>
      <c r="BFZ126" s="11"/>
      <c r="BGA126" s="11"/>
      <c r="BGB126" s="11"/>
      <c r="BGC126" s="11"/>
      <c r="BGD126" s="11"/>
      <c r="BGE126" s="11"/>
      <c r="BGF126" s="11"/>
      <c r="BGG126" s="11"/>
      <c r="BGH126" s="11"/>
      <c r="BGI126" s="11"/>
      <c r="BGJ126" s="11"/>
      <c r="BGK126" s="11"/>
      <c r="BGL126" s="11"/>
      <c r="BGM126" s="11"/>
      <c r="BGN126" s="11"/>
      <c r="BGO126" s="11"/>
      <c r="BGP126" s="11"/>
      <c r="BGQ126" s="11"/>
      <c r="BGR126" s="11"/>
      <c r="BGS126" s="11"/>
      <c r="BGT126" s="11"/>
      <c r="BGU126" s="11"/>
      <c r="BGV126" s="11"/>
      <c r="BGW126" s="11"/>
      <c r="BGX126" s="11"/>
      <c r="BGY126" s="11"/>
      <c r="BGZ126" s="11"/>
      <c r="BHA126" s="11"/>
      <c r="BHB126" s="11"/>
      <c r="BHC126" s="11"/>
      <c r="BHD126" s="11"/>
      <c r="BHE126" s="11"/>
      <c r="BHF126" s="11"/>
      <c r="BHG126" s="11"/>
      <c r="BHH126" s="11"/>
      <c r="BHI126" s="11"/>
      <c r="BHJ126" s="11"/>
      <c r="BHK126" s="11"/>
      <c r="BHL126" s="11"/>
      <c r="BHM126" s="11"/>
      <c r="BHN126" s="11"/>
      <c r="BHO126" s="11"/>
      <c r="BHP126" s="11"/>
      <c r="BHQ126" s="11"/>
      <c r="BHR126" s="11"/>
      <c r="BHS126" s="11"/>
      <c r="BHT126" s="11"/>
      <c r="BHU126" s="11"/>
      <c r="BHV126" s="11"/>
      <c r="BHW126" s="11"/>
      <c r="BHX126" s="11"/>
      <c r="BHY126" s="11"/>
      <c r="BHZ126" s="11"/>
      <c r="BIA126" s="11"/>
      <c r="BIB126" s="11"/>
      <c r="BIC126" s="11"/>
      <c r="BID126" s="11"/>
      <c r="BIE126" s="11"/>
      <c r="BIF126" s="11"/>
      <c r="BIG126" s="11"/>
      <c r="BIH126" s="11"/>
      <c r="BII126" s="11"/>
      <c r="BIJ126" s="11"/>
      <c r="BIK126" s="11"/>
      <c r="BIL126" s="11"/>
      <c r="BIM126" s="11"/>
      <c r="BIN126" s="11"/>
      <c r="BIO126" s="11"/>
      <c r="BIP126" s="11"/>
      <c r="BIQ126" s="11"/>
      <c r="BIR126" s="11"/>
      <c r="BIS126" s="11"/>
      <c r="BIT126" s="11"/>
      <c r="BIU126" s="11"/>
      <c r="BIV126" s="11"/>
      <c r="BIW126" s="11"/>
      <c r="BIX126" s="11"/>
      <c r="BIY126" s="11"/>
      <c r="BIZ126" s="11"/>
      <c r="BJA126" s="11"/>
      <c r="BJB126" s="11"/>
      <c r="BJC126" s="11"/>
      <c r="BJD126" s="11"/>
      <c r="BJE126" s="11"/>
      <c r="BJF126" s="11"/>
      <c r="BJG126" s="11"/>
      <c r="BJH126" s="11"/>
      <c r="BJI126" s="11"/>
      <c r="BJJ126" s="11"/>
      <c r="BJK126" s="11"/>
      <c r="BJL126" s="11"/>
      <c r="BJM126" s="11"/>
      <c r="BJN126" s="11"/>
      <c r="BJO126" s="11"/>
      <c r="BJP126" s="11"/>
      <c r="BJQ126" s="11"/>
      <c r="BJR126" s="11"/>
      <c r="BJS126" s="11"/>
      <c r="BJT126" s="11"/>
      <c r="BJU126" s="11"/>
      <c r="BJV126" s="11"/>
      <c r="BJW126" s="11"/>
      <c r="BJX126" s="11"/>
      <c r="BJY126" s="11"/>
      <c r="BJZ126" s="11"/>
      <c r="BKA126" s="11"/>
      <c r="BKB126" s="11"/>
      <c r="BKC126" s="11"/>
      <c r="BKD126" s="11"/>
      <c r="BKE126" s="11"/>
      <c r="BKF126" s="11"/>
      <c r="BKG126" s="11"/>
      <c r="BKH126" s="11"/>
      <c r="BKI126" s="11"/>
      <c r="BKJ126" s="11"/>
      <c r="BKK126" s="11"/>
      <c r="BKL126" s="11"/>
      <c r="BKM126" s="11"/>
      <c r="BKN126" s="11"/>
      <c r="BKO126" s="11"/>
      <c r="BKP126" s="11"/>
      <c r="BKQ126" s="11"/>
      <c r="BKR126" s="11"/>
      <c r="BKS126" s="11"/>
      <c r="BKT126" s="11"/>
      <c r="BKU126" s="11"/>
      <c r="BKV126" s="11"/>
      <c r="BKW126" s="11"/>
      <c r="BKX126" s="11"/>
      <c r="BKY126" s="11"/>
      <c r="BKZ126" s="11"/>
      <c r="BLA126" s="11"/>
      <c r="BLB126" s="11"/>
      <c r="BLC126" s="11"/>
      <c r="BLD126" s="11"/>
      <c r="BLE126" s="11"/>
      <c r="BLF126" s="11"/>
      <c r="BLG126" s="11"/>
      <c r="BLH126" s="11"/>
      <c r="BLI126" s="11"/>
      <c r="BLJ126" s="11"/>
      <c r="BLK126" s="11"/>
      <c r="BLL126" s="11"/>
      <c r="BLM126" s="11"/>
      <c r="BLN126" s="11"/>
      <c r="BLO126" s="11"/>
      <c r="BLP126" s="11"/>
      <c r="BLQ126" s="11"/>
      <c r="BLR126" s="11"/>
      <c r="BLS126" s="11"/>
    </row>
    <row r="127" spans="1:1683" s="8" customFormat="1" ht="15" customHeight="1">
      <c r="A127" s="62"/>
      <c r="B127" s="115"/>
      <c r="C127" s="115"/>
      <c r="D127" s="25">
        <v>2023</v>
      </c>
      <c r="E127" s="9">
        <f t="shared" ref="E127:E129" si="47">SUM(F127:J127)</f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6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  <c r="BHA127" s="11"/>
      <c r="BHB127" s="11"/>
      <c r="BHC127" s="11"/>
      <c r="BHD127" s="11"/>
      <c r="BHE127" s="11"/>
      <c r="BHF127" s="11"/>
      <c r="BHG127" s="11"/>
      <c r="BHH127" s="11"/>
      <c r="BHI127" s="11"/>
      <c r="BHJ127" s="11"/>
      <c r="BHK127" s="11"/>
      <c r="BHL127" s="11"/>
      <c r="BHM127" s="11"/>
      <c r="BHN127" s="11"/>
      <c r="BHO127" s="11"/>
      <c r="BHP127" s="11"/>
      <c r="BHQ127" s="11"/>
      <c r="BHR127" s="11"/>
      <c r="BHS127" s="11"/>
      <c r="BHT127" s="11"/>
      <c r="BHU127" s="11"/>
      <c r="BHV127" s="11"/>
      <c r="BHW127" s="11"/>
      <c r="BHX127" s="11"/>
      <c r="BHY127" s="11"/>
      <c r="BHZ127" s="11"/>
      <c r="BIA127" s="11"/>
      <c r="BIB127" s="11"/>
      <c r="BIC127" s="11"/>
      <c r="BID127" s="11"/>
      <c r="BIE127" s="11"/>
      <c r="BIF127" s="11"/>
      <c r="BIG127" s="11"/>
      <c r="BIH127" s="11"/>
      <c r="BII127" s="11"/>
      <c r="BIJ127" s="11"/>
      <c r="BIK127" s="11"/>
      <c r="BIL127" s="11"/>
      <c r="BIM127" s="11"/>
      <c r="BIN127" s="11"/>
      <c r="BIO127" s="11"/>
      <c r="BIP127" s="11"/>
      <c r="BIQ127" s="11"/>
      <c r="BIR127" s="11"/>
      <c r="BIS127" s="11"/>
      <c r="BIT127" s="11"/>
      <c r="BIU127" s="11"/>
      <c r="BIV127" s="11"/>
      <c r="BIW127" s="11"/>
      <c r="BIX127" s="11"/>
      <c r="BIY127" s="11"/>
      <c r="BIZ127" s="11"/>
      <c r="BJA127" s="11"/>
      <c r="BJB127" s="11"/>
      <c r="BJC127" s="11"/>
      <c r="BJD127" s="11"/>
      <c r="BJE127" s="11"/>
      <c r="BJF127" s="11"/>
      <c r="BJG127" s="11"/>
      <c r="BJH127" s="11"/>
      <c r="BJI127" s="11"/>
      <c r="BJJ127" s="11"/>
      <c r="BJK127" s="11"/>
      <c r="BJL127" s="11"/>
      <c r="BJM127" s="11"/>
      <c r="BJN127" s="11"/>
      <c r="BJO127" s="11"/>
      <c r="BJP127" s="11"/>
      <c r="BJQ127" s="11"/>
      <c r="BJR127" s="11"/>
      <c r="BJS127" s="11"/>
      <c r="BJT127" s="11"/>
      <c r="BJU127" s="11"/>
      <c r="BJV127" s="11"/>
      <c r="BJW127" s="11"/>
      <c r="BJX127" s="11"/>
      <c r="BJY127" s="11"/>
      <c r="BJZ127" s="11"/>
      <c r="BKA127" s="11"/>
      <c r="BKB127" s="11"/>
      <c r="BKC127" s="11"/>
      <c r="BKD127" s="11"/>
      <c r="BKE127" s="11"/>
      <c r="BKF127" s="11"/>
      <c r="BKG127" s="11"/>
      <c r="BKH127" s="11"/>
      <c r="BKI127" s="11"/>
      <c r="BKJ127" s="11"/>
      <c r="BKK127" s="11"/>
      <c r="BKL127" s="11"/>
      <c r="BKM127" s="11"/>
      <c r="BKN127" s="11"/>
      <c r="BKO127" s="11"/>
      <c r="BKP127" s="11"/>
      <c r="BKQ127" s="11"/>
      <c r="BKR127" s="11"/>
      <c r="BKS127" s="11"/>
      <c r="BKT127" s="11"/>
      <c r="BKU127" s="11"/>
      <c r="BKV127" s="11"/>
      <c r="BKW127" s="11"/>
      <c r="BKX127" s="11"/>
      <c r="BKY127" s="11"/>
      <c r="BKZ127" s="11"/>
      <c r="BLA127" s="11"/>
      <c r="BLB127" s="11"/>
      <c r="BLC127" s="11"/>
      <c r="BLD127" s="11"/>
      <c r="BLE127" s="11"/>
      <c r="BLF127" s="11"/>
      <c r="BLG127" s="11"/>
      <c r="BLH127" s="11"/>
      <c r="BLI127" s="11"/>
      <c r="BLJ127" s="11"/>
      <c r="BLK127" s="11"/>
      <c r="BLL127" s="11"/>
      <c r="BLM127" s="11"/>
      <c r="BLN127" s="11"/>
      <c r="BLO127" s="11"/>
      <c r="BLP127" s="11"/>
      <c r="BLQ127" s="11"/>
      <c r="BLR127" s="11"/>
      <c r="BLS127" s="11"/>
    </row>
    <row r="128" spans="1:1683" s="8" customFormat="1" ht="15.75" customHeight="1">
      <c r="A128" s="62"/>
      <c r="B128" s="115"/>
      <c r="C128" s="115"/>
      <c r="D128" s="25">
        <v>2024</v>
      </c>
      <c r="E128" s="9">
        <f t="shared" si="47"/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6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  <c r="BHA128" s="11"/>
      <c r="BHB128" s="11"/>
      <c r="BHC128" s="11"/>
      <c r="BHD128" s="11"/>
      <c r="BHE128" s="11"/>
      <c r="BHF128" s="11"/>
      <c r="BHG128" s="11"/>
      <c r="BHH128" s="11"/>
      <c r="BHI128" s="11"/>
      <c r="BHJ128" s="11"/>
      <c r="BHK128" s="11"/>
      <c r="BHL128" s="11"/>
      <c r="BHM128" s="11"/>
      <c r="BHN128" s="11"/>
      <c r="BHO128" s="11"/>
      <c r="BHP128" s="11"/>
      <c r="BHQ128" s="11"/>
      <c r="BHR128" s="11"/>
      <c r="BHS128" s="11"/>
      <c r="BHT128" s="11"/>
      <c r="BHU128" s="11"/>
      <c r="BHV128" s="11"/>
      <c r="BHW128" s="11"/>
      <c r="BHX128" s="11"/>
      <c r="BHY128" s="11"/>
      <c r="BHZ128" s="11"/>
      <c r="BIA128" s="11"/>
      <c r="BIB128" s="11"/>
      <c r="BIC128" s="11"/>
      <c r="BID128" s="11"/>
      <c r="BIE128" s="11"/>
      <c r="BIF128" s="11"/>
      <c r="BIG128" s="11"/>
      <c r="BIH128" s="11"/>
      <c r="BII128" s="11"/>
      <c r="BIJ128" s="11"/>
      <c r="BIK128" s="11"/>
      <c r="BIL128" s="11"/>
      <c r="BIM128" s="11"/>
      <c r="BIN128" s="11"/>
      <c r="BIO128" s="11"/>
      <c r="BIP128" s="11"/>
      <c r="BIQ128" s="11"/>
      <c r="BIR128" s="11"/>
      <c r="BIS128" s="11"/>
      <c r="BIT128" s="11"/>
      <c r="BIU128" s="11"/>
      <c r="BIV128" s="11"/>
      <c r="BIW128" s="11"/>
      <c r="BIX128" s="11"/>
      <c r="BIY128" s="11"/>
      <c r="BIZ128" s="11"/>
      <c r="BJA128" s="11"/>
      <c r="BJB128" s="11"/>
      <c r="BJC128" s="11"/>
      <c r="BJD128" s="11"/>
      <c r="BJE128" s="11"/>
      <c r="BJF128" s="11"/>
      <c r="BJG128" s="11"/>
      <c r="BJH128" s="11"/>
      <c r="BJI128" s="11"/>
      <c r="BJJ128" s="11"/>
      <c r="BJK128" s="11"/>
      <c r="BJL128" s="11"/>
      <c r="BJM128" s="11"/>
      <c r="BJN128" s="11"/>
      <c r="BJO128" s="11"/>
      <c r="BJP128" s="11"/>
      <c r="BJQ128" s="11"/>
      <c r="BJR128" s="11"/>
      <c r="BJS128" s="11"/>
      <c r="BJT128" s="11"/>
      <c r="BJU128" s="11"/>
      <c r="BJV128" s="11"/>
      <c r="BJW128" s="11"/>
      <c r="BJX128" s="11"/>
      <c r="BJY128" s="11"/>
      <c r="BJZ128" s="11"/>
      <c r="BKA128" s="11"/>
      <c r="BKB128" s="11"/>
      <c r="BKC128" s="11"/>
      <c r="BKD128" s="11"/>
      <c r="BKE128" s="11"/>
      <c r="BKF128" s="11"/>
      <c r="BKG128" s="11"/>
      <c r="BKH128" s="11"/>
      <c r="BKI128" s="11"/>
      <c r="BKJ128" s="11"/>
      <c r="BKK128" s="11"/>
      <c r="BKL128" s="11"/>
      <c r="BKM128" s="11"/>
      <c r="BKN128" s="11"/>
      <c r="BKO128" s="11"/>
      <c r="BKP128" s="11"/>
      <c r="BKQ128" s="11"/>
      <c r="BKR128" s="11"/>
      <c r="BKS128" s="11"/>
      <c r="BKT128" s="11"/>
      <c r="BKU128" s="11"/>
      <c r="BKV128" s="11"/>
      <c r="BKW128" s="11"/>
      <c r="BKX128" s="11"/>
      <c r="BKY128" s="11"/>
      <c r="BKZ128" s="11"/>
      <c r="BLA128" s="11"/>
      <c r="BLB128" s="11"/>
      <c r="BLC128" s="11"/>
      <c r="BLD128" s="11"/>
      <c r="BLE128" s="11"/>
      <c r="BLF128" s="11"/>
      <c r="BLG128" s="11"/>
      <c r="BLH128" s="11"/>
      <c r="BLI128" s="11"/>
      <c r="BLJ128" s="11"/>
      <c r="BLK128" s="11"/>
      <c r="BLL128" s="11"/>
      <c r="BLM128" s="11"/>
      <c r="BLN128" s="11"/>
      <c r="BLO128" s="11"/>
      <c r="BLP128" s="11"/>
      <c r="BLQ128" s="11"/>
      <c r="BLR128" s="11"/>
      <c r="BLS128" s="11"/>
    </row>
    <row r="129" spans="1:1683" s="8" customFormat="1" ht="16.5" customHeight="1">
      <c r="A129" s="62"/>
      <c r="B129" s="115"/>
      <c r="C129" s="115"/>
      <c r="D129" s="25">
        <v>2025</v>
      </c>
      <c r="E129" s="9">
        <f t="shared" si="47"/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6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  <c r="QP129" s="11"/>
      <c r="QQ129" s="11"/>
      <c r="QR129" s="11"/>
      <c r="QS129" s="11"/>
      <c r="QT129" s="11"/>
      <c r="QU129" s="11"/>
      <c r="QV129" s="11"/>
      <c r="QW129" s="11"/>
      <c r="QX129" s="11"/>
      <c r="QY129" s="11"/>
      <c r="QZ129" s="11"/>
      <c r="RA129" s="11"/>
      <c r="RB129" s="11"/>
      <c r="RC129" s="11"/>
      <c r="RD129" s="11"/>
      <c r="RE129" s="11"/>
      <c r="RF129" s="11"/>
      <c r="RG129" s="11"/>
      <c r="RH129" s="11"/>
      <c r="RI129" s="11"/>
      <c r="RJ129" s="11"/>
      <c r="RK129" s="11"/>
      <c r="RL129" s="11"/>
      <c r="RM129" s="11"/>
      <c r="RN129" s="11"/>
      <c r="RO129" s="11"/>
      <c r="RP129" s="11"/>
      <c r="RQ129" s="11"/>
      <c r="RR129" s="11"/>
      <c r="RS129" s="11"/>
      <c r="RT129" s="11"/>
      <c r="RU129" s="11"/>
      <c r="RV129" s="11"/>
      <c r="RW129" s="11"/>
      <c r="RX129" s="11"/>
      <c r="RY129" s="11"/>
      <c r="RZ129" s="11"/>
      <c r="SA129" s="11"/>
      <c r="SB129" s="11"/>
      <c r="SC129" s="11"/>
      <c r="SD129" s="11"/>
      <c r="SE129" s="11"/>
      <c r="SF129" s="11"/>
      <c r="SG129" s="11"/>
      <c r="SH129" s="11"/>
      <c r="SI129" s="11"/>
      <c r="SJ129" s="11"/>
      <c r="SK129" s="11"/>
      <c r="SL129" s="11"/>
      <c r="SM129" s="11"/>
      <c r="SN129" s="11"/>
      <c r="SO129" s="11"/>
      <c r="SP129" s="11"/>
      <c r="SQ129" s="11"/>
      <c r="SR129" s="11"/>
      <c r="SS129" s="11"/>
      <c r="ST129" s="11"/>
      <c r="SU129" s="11"/>
      <c r="SV129" s="11"/>
      <c r="SW129" s="11"/>
      <c r="SX129" s="11"/>
      <c r="SY129" s="11"/>
      <c r="SZ129" s="11"/>
      <c r="TA129" s="11"/>
      <c r="TB129" s="11"/>
      <c r="TC129" s="11"/>
      <c r="TD129" s="11"/>
      <c r="TE129" s="11"/>
      <c r="TF129" s="11"/>
      <c r="TG129" s="11"/>
      <c r="TH129" s="11"/>
      <c r="TI129" s="11"/>
      <c r="TJ129" s="11"/>
      <c r="TK129" s="11"/>
      <c r="TL129" s="11"/>
      <c r="TM129" s="11"/>
      <c r="TN129" s="11"/>
      <c r="TO129" s="11"/>
      <c r="TP129" s="11"/>
      <c r="TQ129" s="11"/>
      <c r="TR129" s="11"/>
      <c r="TS129" s="11"/>
      <c r="TT129" s="11"/>
      <c r="TU129" s="11"/>
      <c r="TV129" s="11"/>
      <c r="TW129" s="11"/>
      <c r="TX129" s="11"/>
      <c r="TY129" s="11"/>
      <c r="TZ129" s="11"/>
      <c r="UA129" s="11"/>
      <c r="UB129" s="11"/>
      <c r="UC129" s="11"/>
      <c r="UD129" s="11"/>
      <c r="UE129" s="11"/>
      <c r="UF129" s="11"/>
      <c r="UG129" s="11"/>
      <c r="UH129" s="11"/>
      <c r="UI129" s="11"/>
      <c r="UJ129" s="11"/>
      <c r="UK129" s="11"/>
      <c r="UL129" s="11"/>
      <c r="UM129" s="11"/>
      <c r="UN129" s="11"/>
      <c r="UO129" s="11"/>
      <c r="UP129" s="11"/>
      <c r="UQ129" s="11"/>
      <c r="UR129" s="11"/>
      <c r="US129" s="11"/>
      <c r="UT129" s="11"/>
      <c r="UU129" s="11"/>
      <c r="UV129" s="11"/>
      <c r="UW129" s="11"/>
      <c r="UX129" s="11"/>
      <c r="UY129" s="11"/>
      <c r="UZ129" s="11"/>
      <c r="VA129" s="11"/>
      <c r="VB129" s="11"/>
      <c r="VC129" s="11"/>
      <c r="VD129" s="11"/>
      <c r="VE129" s="11"/>
      <c r="VF129" s="11"/>
      <c r="VG129" s="11"/>
      <c r="VH129" s="11"/>
      <c r="VI129" s="11"/>
      <c r="VJ129" s="11"/>
      <c r="VK129" s="11"/>
      <c r="VL129" s="11"/>
      <c r="VM129" s="11"/>
      <c r="VN129" s="11"/>
      <c r="VO129" s="11"/>
      <c r="VP129" s="11"/>
      <c r="VQ129" s="11"/>
      <c r="VR129" s="11"/>
      <c r="VS129" s="11"/>
      <c r="VT129" s="11"/>
      <c r="VU129" s="11"/>
      <c r="VV129" s="11"/>
      <c r="VW129" s="11"/>
      <c r="VX129" s="11"/>
      <c r="VY129" s="11"/>
      <c r="VZ129" s="11"/>
      <c r="WA129" s="11"/>
      <c r="WB129" s="11"/>
      <c r="WC129" s="11"/>
      <c r="WD129" s="11"/>
      <c r="WE129" s="11"/>
      <c r="WF129" s="11"/>
      <c r="WG129" s="11"/>
      <c r="WH129" s="11"/>
      <c r="WI129" s="11"/>
      <c r="WJ129" s="11"/>
      <c r="WK129" s="11"/>
      <c r="WL129" s="11"/>
      <c r="WM129" s="11"/>
      <c r="WN129" s="11"/>
      <c r="WO129" s="11"/>
      <c r="WP129" s="11"/>
      <c r="WQ129" s="11"/>
      <c r="WR129" s="11"/>
      <c r="WS129" s="11"/>
      <c r="WT129" s="11"/>
      <c r="WU129" s="11"/>
      <c r="WV129" s="11"/>
      <c r="WW129" s="11"/>
      <c r="WX129" s="11"/>
      <c r="WY129" s="11"/>
      <c r="WZ129" s="11"/>
      <c r="XA129" s="11"/>
      <c r="XB129" s="11"/>
      <c r="XC129" s="11"/>
      <c r="XD129" s="11"/>
      <c r="XE129" s="11"/>
      <c r="XF129" s="11"/>
      <c r="XG129" s="11"/>
      <c r="XH129" s="11"/>
      <c r="XI129" s="11"/>
      <c r="XJ129" s="11"/>
      <c r="XK129" s="11"/>
      <c r="XL129" s="11"/>
      <c r="XM129" s="11"/>
      <c r="XN129" s="11"/>
      <c r="XO129" s="11"/>
      <c r="XP129" s="11"/>
      <c r="XQ129" s="11"/>
      <c r="XR129" s="11"/>
      <c r="XS129" s="11"/>
      <c r="XT129" s="11"/>
      <c r="XU129" s="11"/>
      <c r="XV129" s="11"/>
      <c r="XW129" s="11"/>
      <c r="XX129" s="11"/>
      <c r="XY129" s="11"/>
      <c r="XZ129" s="11"/>
      <c r="YA129" s="11"/>
      <c r="YB129" s="11"/>
      <c r="YC129" s="11"/>
      <c r="YD129" s="11"/>
      <c r="YE129" s="11"/>
      <c r="YF129" s="11"/>
      <c r="YG129" s="11"/>
      <c r="YH129" s="11"/>
      <c r="YI129" s="11"/>
      <c r="YJ129" s="11"/>
      <c r="YK129" s="11"/>
      <c r="YL129" s="11"/>
      <c r="YM129" s="11"/>
      <c r="YN129" s="11"/>
      <c r="YO129" s="11"/>
      <c r="YP129" s="11"/>
      <c r="YQ129" s="11"/>
      <c r="YR129" s="11"/>
      <c r="YS129" s="11"/>
      <c r="YT129" s="11"/>
      <c r="YU129" s="11"/>
      <c r="YV129" s="11"/>
      <c r="YW129" s="11"/>
      <c r="YX129" s="11"/>
      <c r="YY129" s="11"/>
      <c r="YZ129" s="11"/>
      <c r="ZA129" s="11"/>
      <c r="ZB129" s="11"/>
      <c r="ZC129" s="11"/>
      <c r="ZD129" s="11"/>
      <c r="ZE129" s="11"/>
      <c r="ZF129" s="11"/>
      <c r="ZG129" s="11"/>
      <c r="ZH129" s="11"/>
      <c r="ZI129" s="11"/>
      <c r="ZJ129" s="11"/>
      <c r="ZK129" s="11"/>
      <c r="ZL129" s="11"/>
      <c r="ZM129" s="11"/>
      <c r="ZN129" s="11"/>
      <c r="ZO129" s="11"/>
      <c r="ZP129" s="11"/>
      <c r="ZQ129" s="11"/>
      <c r="ZR129" s="11"/>
      <c r="ZS129" s="11"/>
      <c r="ZT129" s="11"/>
      <c r="ZU129" s="11"/>
      <c r="ZV129" s="11"/>
      <c r="ZW129" s="11"/>
      <c r="ZX129" s="11"/>
      <c r="ZY129" s="11"/>
      <c r="ZZ129" s="11"/>
      <c r="AAA129" s="11"/>
      <c r="AAB129" s="11"/>
      <c r="AAC129" s="11"/>
      <c r="AAD129" s="11"/>
      <c r="AAE129" s="11"/>
      <c r="AAF129" s="11"/>
      <c r="AAG129" s="11"/>
      <c r="AAH129" s="11"/>
      <c r="AAI129" s="11"/>
      <c r="AAJ129" s="11"/>
      <c r="AAK129" s="11"/>
      <c r="AAL129" s="11"/>
      <c r="AAM129" s="11"/>
      <c r="AAN129" s="11"/>
      <c r="AAO129" s="11"/>
      <c r="AAP129" s="11"/>
      <c r="AAQ129" s="11"/>
      <c r="AAR129" s="11"/>
      <c r="AAS129" s="11"/>
      <c r="AAT129" s="11"/>
      <c r="AAU129" s="11"/>
      <c r="AAV129" s="11"/>
      <c r="AAW129" s="11"/>
      <c r="AAX129" s="11"/>
      <c r="AAY129" s="11"/>
      <c r="AAZ129" s="11"/>
      <c r="ABA129" s="11"/>
      <c r="ABB129" s="11"/>
      <c r="ABC129" s="11"/>
      <c r="ABD129" s="11"/>
      <c r="ABE129" s="11"/>
      <c r="ABF129" s="11"/>
      <c r="ABG129" s="11"/>
      <c r="ABH129" s="11"/>
      <c r="ABI129" s="11"/>
      <c r="ABJ129" s="11"/>
      <c r="ABK129" s="11"/>
      <c r="ABL129" s="11"/>
      <c r="ABM129" s="11"/>
      <c r="ABN129" s="11"/>
      <c r="ABO129" s="11"/>
      <c r="ABP129" s="11"/>
      <c r="ABQ129" s="11"/>
      <c r="ABR129" s="11"/>
      <c r="ABS129" s="11"/>
      <c r="ABT129" s="11"/>
      <c r="ABU129" s="11"/>
      <c r="ABV129" s="11"/>
      <c r="ABW129" s="11"/>
      <c r="ABX129" s="11"/>
      <c r="ABY129" s="11"/>
      <c r="ABZ129" s="11"/>
      <c r="ACA129" s="11"/>
      <c r="ACB129" s="11"/>
      <c r="ACC129" s="11"/>
      <c r="ACD129" s="11"/>
      <c r="ACE129" s="11"/>
      <c r="ACF129" s="11"/>
      <c r="ACG129" s="11"/>
      <c r="ACH129" s="11"/>
      <c r="ACI129" s="11"/>
      <c r="ACJ129" s="11"/>
      <c r="ACK129" s="11"/>
      <c r="ACL129" s="11"/>
      <c r="ACM129" s="11"/>
      <c r="ACN129" s="11"/>
      <c r="ACO129" s="11"/>
      <c r="ACP129" s="11"/>
      <c r="ACQ129" s="11"/>
      <c r="ACR129" s="11"/>
      <c r="ACS129" s="11"/>
      <c r="ACT129" s="11"/>
      <c r="ACU129" s="11"/>
      <c r="ACV129" s="11"/>
      <c r="ACW129" s="11"/>
      <c r="ACX129" s="11"/>
      <c r="ACY129" s="11"/>
      <c r="ACZ129" s="11"/>
      <c r="ADA129" s="11"/>
      <c r="ADB129" s="11"/>
      <c r="ADC129" s="11"/>
      <c r="ADD129" s="11"/>
      <c r="ADE129" s="11"/>
      <c r="ADF129" s="11"/>
      <c r="ADG129" s="11"/>
      <c r="ADH129" s="11"/>
      <c r="ADI129" s="11"/>
      <c r="ADJ129" s="11"/>
      <c r="ADK129" s="11"/>
      <c r="ADL129" s="11"/>
      <c r="ADM129" s="11"/>
      <c r="ADN129" s="11"/>
      <c r="ADO129" s="11"/>
      <c r="ADP129" s="11"/>
      <c r="ADQ129" s="11"/>
      <c r="ADR129" s="11"/>
      <c r="ADS129" s="11"/>
      <c r="ADT129" s="11"/>
      <c r="ADU129" s="11"/>
      <c r="ADV129" s="11"/>
      <c r="ADW129" s="11"/>
      <c r="ADX129" s="11"/>
      <c r="ADY129" s="11"/>
      <c r="ADZ129" s="11"/>
      <c r="AEA129" s="11"/>
      <c r="AEB129" s="11"/>
      <c r="AEC129" s="11"/>
      <c r="AED129" s="11"/>
      <c r="AEE129" s="11"/>
      <c r="AEF129" s="11"/>
      <c r="AEG129" s="11"/>
      <c r="AEH129" s="11"/>
      <c r="AEI129" s="11"/>
      <c r="AEJ129" s="11"/>
      <c r="AEK129" s="11"/>
      <c r="AEL129" s="11"/>
      <c r="AEM129" s="11"/>
      <c r="AEN129" s="11"/>
      <c r="AEO129" s="11"/>
      <c r="AEP129" s="11"/>
      <c r="AEQ129" s="11"/>
      <c r="AER129" s="11"/>
      <c r="AES129" s="11"/>
      <c r="AET129" s="11"/>
      <c r="AEU129" s="11"/>
      <c r="AEV129" s="11"/>
      <c r="AEW129" s="11"/>
      <c r="AEX129" s="11"/>
      <c r="AEY129" s="11"/>
      <c r="AEZ129" s="11"/>
      <c r="AFA129" s="11"/>
      <c r="AFB129" s="11"/>
      <c r="AFC129" s="11"/>
      <c r="AFD129" s="11"/>
      <c r="AFE129" s="11"/>
      <c r="AFF129" s="11"/>
      <c r="AFG129" s="11"/>
      <c r="AFH129" s="11"/>
      <c r="AFI129" s="11"/>
      <c r="AFJ129" s="11"/>
      <c r="AFK129" s="11"/>
      <c r="AFL129" s="11"/>
      <c r="AFM129" s="11"/>
      <c r="AFN129" s="11"/>
      <c r="AFO129" s="11"/>
      <c r="AFP129" s="11"/>
      <c r="AFQ129" s="11"/>
      <c r="AFR129" s="11"/>
      <c r="AFS129" s="11"/>
      <c r="AFT129" s="11"/>
      <c r="AFU129" s="11"/>
      <c r="AFV129" s="11"/>
      <c r="AFW129" s="11"/>
      <c r="AFX129" s="11"/>
      <c r="AFY129" s="11"/>
      <c r="AFZ129" s="11"/>
      <c r="AGA129" s="11"/>
      <c r="AGB129" s="11"/>
      <c r="AGC129" s="11"/>
      <c r="AGD129" s="11"/>
      <c r="AGE129" s="11"/>
      <c r="AGF129" s="11"/>
      <c r="AGG129" s="11"/>
      <c r="AGH129" s="11"/>
      <c r="AGI129" s="11"/>
      <c r="AGJ129" s="11"/>
      <c r="AGK129" s="11"/>
      <c r="AGL129" s="11"/>
      <c r="AGM129" s="11"/>
      <c r="AGN129" s="11"/>
      <c r="AGO129" s="11"/>
      <c r="AGP129" s="11"/>
      <c r="AGQ129" s="11"/>
      <c r="AGR129" s="11"/>
      <c r="AGS129" s="11"/>
      <c r="AGT129" s="11"/>
      <c r="AGU129" s="11"/>
      <c r="AGV129" s="11"/>
      <c r="AGW129" s="11"/>
      <c r="AGX129" s="11"/>
      <c r="AGY129" s="11"/>
      <c r="AGZ129" s="11"/>
      <c r="AHA129" s="11"/>
      <c r="AHB129" s="11"/>
      <c r="AHC129" s="11"/>
      <c r="AHD129" s="11"/>
      <c r="AHE129" s="11"/>
      <c r="AHF129" s="11"/>
      <c r="AHG129" s="11"/>
      <c r="AHH129" s="11"/>
      <c r="AHI129" s="11"/>
      <c r="AHJ129" s="11"/>
      <c r="AHK129" s="11"/>
      <c r="AHL129" s="11"/>
      <c r="AHM129" s="11"/>
      <c r="AHN129" s="11"/>
      <c r="AHO129" s="11"/>
      <c r="AHP129" s="11"/>
      <c r="AHQ129" s="11"/>
      <c r="AHR129" s="11"/>
      <c r="AHS129" s="11"/>
      <c r="AHT129" s="11"/>
      <c r="AHU129" s="11"/>
      <c r="AHV129" s="11"/>
      <c r="AHW129" s="11"/>
      <c r="AHX129" s="11"/>
      <c r="AHY129" s="11"/>
      <c r="AHZ129" s="11"/>
      <c r="AIA129" s="11"/>
      <c r="AIB129" s="11"/>
      <c r="AIC129" s="11"/>
      <c r="AID129" s="11"/>
      <c r="AIE129" s="11"/>
      <c r="AIF129" s="11"/>
      <c r="AIG129" s="11"/>
      <c r="AIH129" s="11"/>
      <c r="AII129" s="11"/>
      <c r="AIJ129" s="11"/>
      <c r="AIK129" s="11"/>
      <c r="AIL129" s="11"/>
      <c r="AIM129" s="11"/>
      <c r="AIN129" s="11"/>
      <c r="AIO129" s="11"/>
      <c r="AIP129" s="11"/>
      <c r="AIQ129" s="11"/>
      <c r="AIR129" s="11"/>
      <c r="AIS129" s="11"/>
      <c r="AIT129" s="11"/>
      <c r="AIU129" s="11"/>
      <c r="AIV129" s="11"/>
      <c r="AIW129" s="11"/>
      <c r="AIX129" s="11"/>
      <c r="AIY129" s="11"/>
      <c r="AIZ129" s="11"/>
      <c r="AJA129" s="11"/>
      <c r="AJB129" s="11"/>
      <c r="AJC129" s="11"/>
      <c r="AJD129" s="11"/>
      <c r="AJE129" s="11"/>
      <c r="AJF129" s="11"/>
      <c r="AJG129" s="11"/>
      <c r="AJH129" s="11"/>
      <c r="AJI129" s="11"/>
      <c r="AJJ129" s="11"/>
      <c r="AJK129" s="11"/>
      <c r="AJL129" s="11"/>
      <c r="AJM129" s="11"/>
      <c r="AJN129" s="11"/>
      <c r="AJO129" s="11"/>
      <c r="AJP129" s="11"/>
      <c r="AJQ129" s="11"/>
      <c r="AJR129" s="11"/>
      <c r="AJS129" s="11"/>
      <c r="AJT129" s="11"/>
      <c r="AJU129" s="11"/>
      <c r="AJV129" s="11"/>
      <c r="AJW129" s="11"/>
      <c r="AJX129" s="11"/>
      <c r="AJY129" s="11"/>
      <c r="AJZ129" s="11"/>
      <c r="AKA129" s="11"/>
      <c r="AKB129" s="11"/>
      <c r="AKC129" s="11"/>
      <c r="AKD129" s="11"/>
      <c r="AKE129" s="11"/>
      <c r="AKF129" s="11"/>
      <c r="AKG129" s="11"/>
      <c r="AKH129" s="11"/>
      <c r="AKI129" s="11"/>
      <c r="AKJ129" s="11"/>
      <c r="AKK129" s="11"/>
      <c r="AKL129" s="11"/>
      <c r="AKM129" s="11"/>
      <c r="AKN129" s="11"/>
      <c r="AKO129" s="11"/>
      <c r="AKP129" s="11"/>
      <c r="AKQ129" s="11"/>
      <c r="AKR129" s="11"/>
      <c r="AKS129" s="11"/>
      <c r="AKT129" s="11"/>
      <c r="AKU129" s="11"/>
      <c r="AKV129" s="11"/>
      <c r="AKW129" s="11"/>
      <c r="AKX129" s="11"/>
      <c r="AKY129" s="11"/>
      <c r="AKZ129" s="11"/>
      <c r="ALA129" s="11"/>
      <c r="ALB129" s="11"/>
      <c r="ALC129" s="11"/>
      <c r="ALD129" s="11"/>
      <c r="ALE129" s="11"/>
      <c r="ALF129" s="11"/>
      <c r="ALG129" s="11"/>
      <c r="ALH129" s="11"/>
      <c r="ALI129" s="11"/>
      <c r="ALJ129" s="11"/>
      <c r="ALK129" s="11"/>
      <c r="ALL129" s="11"/>
      <c r="ALM129" s="11"/>
      <c r="ALN129" s="11"/>
      <c r="ALO129" s="11"/>
      <c r="ALP129" s="11"/>
      <c r="ALQ129" s="11"/>
      <c r="ALR129" s="11"/>
      <c r="ALS129" s="11"/>
      <c r="ALT129" s="11"/>
      <c r="ALU129" s="11"/>
      <c r="ALV129" s="11"/>
      <c r="ALW129" s="11"/>
      <c r="ALX129" s="11"/>
      <c r="ALY129" s="11"/>
      <c r="ALZ129" s="11"/>
      <c r="AMA129" s="11"/>
      <c r="AMB129" s="11"/>
      <c r="AMC129" s="11"/>
      <c r="AMD129" s="11"/>
      <c r="AME129" s="11"/>
      <c r="AMF129" s="11"/>
      <c r="AMG129" s="11"/>
      <c r="AMH129" s="11"/>
      <c r="AMI129" s="11"/>
      <c r="AMJ129" s="11"/>
      <c r="AMK129" s="11"/>
      <c r="AML129" s="11"/>
      <c r="AMM129" s="11"/>
      <c r="AMN129" s="11"/>
      <c r="AMO129" s="11"/>
      <c r="AMP129" s="11"/>
      <c r="AMQ129" s="11"/>
      <c r="AMR129" s="11"/>
      <c r="AMS129" s="11"/>
      <c r="AMT129" s="11"/>
      <c r="AMU129" s="11"/>
      <c r="AMV129" s="11"/>
      <c r="AMW129" s="11"/>
      <c r="AMX129" s="11"/>
      <c r="AMY129" s="11"/>
      <c r="AMZ129" s="11"/>
      <c r="ANA129" s="11"/>
      <c r="ANB129" s="11"/>
      <c r="ANC129" s="11"/>
      <c r="AND129" s="11"/>
      <c r="ANE129" s="11"/>
      <c r="ANF129" s="11"/>
      <c r="ANG129" s="11"/>
      <c r="ANH129" s="11"/>
      <c r="ANI129" s="11"/>
      <c r="ANJ129" s="11"/>
      <c r="ANK129" s="11"/>
      <c r="ANL129" s="11"/>
      <c r="ANM129" s="11"/>
      <c r="ANN129" s="11"/>
      <c r="ANO129" s="11"/>
      <c r="ANP129" s="11"/>
      <c r="ANQ129" s="11"/>
      <c r="ANR129" s="11"/>
      <c r="ANS129" s="11"/>
      <c r="ANT129" s="11"/>
      <c r="ANU129" s="11"/>
      <c r="ANV129" s="11"/>
      <c r="ANW129" s="11"/>
      <c r="ANX129" s="11"/>
      <c r="ANY129" s="11"/>
      <c r="ANZ129" s="11"/>
      <c r="AOA129" s="11"/>
      <c r="AOB129" s="11"/>
      <c r="AOC129" s="11"/>
      <c r="AOD129" s="11"/>
      <c r="AOE129" s="11"/>
      <c r="AOF129" s="11"/>
      <c r="AOG129" s="11"/>
      <c r="AOH129" s="11"/>
      <c r="AOI129" s="11"/>
      <c r="AOJ129" s="11"/>
      <c r="AOK129" s="11"/>
      <c r="AOL129" s="11"/>
      <c r="AOM129" s="11"/>
      <c r="AON129" s="11"/>
      <c r="AOO129" s="11"/>
      <c r="AOP129" s="11"/>
      <c r="AOQ129" s="11"/>
      <c r="AOR129" s="11"/>
      <c r="AOS129" s="11"/>
      <c r="AOT129" s="11"/>
      <c r="AOU129" s="11"/>
      <c r="AOV129" s="11"/>
      <c r="AOW129" s="11"/>
      <c r="AOX129" s="11"/>
      <c r="AOY129" s="11"/>
      <c r="AOZ129" s="11"/>
      <c r="APA129" s="11"/>
      <c r="APB129" s="11"/>
      <c r="APC129" s="11"/>
      <c r="APD129" s="11"/>
      <c r="APE129" s="11"/>
      <c r="APF129" s="11"/>
      <c r="APG129" s="11"/>
      <c r="APH129" s="11"/>
      <c r="API129" s="11"/>
      <c r="APJ129" s="11"/>
      <c r="APK129" s="11"/>
      <c r="APL129" s="11"/>
      <c r="APM129" s="11"/>
      <c r="APN129" s="11"/>
      <c r="APO129" s="11"/>
      <c r="APP129" s="11"/>
      <c r="APQ129" s="11"/>
      <c r="APR129" s="11"/>
      <c r="APS129" s="11"/>
      <c r="APT129" s="11"/>
      <c r="APU129" s="11"/>
      <c r="APV129" s="11"/>
      <c r="APW129" s="11"/>
      <c r="APX129" s="11"/>
      <c r="APY129" s="11"/>
      <c r="APZ129" s="11"/>
      <c r="AQA129" s="11"/>
      <c r="AQB129" s="11"/>
      <c r="AQC129" s="11"/>
      <c r="AQD129" s="11"/>
      <c r="AQE129" s="11"/>
      <c r="AQF129" s="11"/>
      <c r="AQG129" s="11"/>
      <c r="AQH129" s="11"/>
      <c r="AQI129" s="11"/>
      <c r="AQJ129" s="11"/>
      <c r="AQK129" s="11"/>
      <c r="AQL129" s="11"/>
      <c r="AQM129" s="11"/>
      <c r="AQN129" s="11"/>
      <c r="AQO129" s="11"/>
      <c r="AQP129" s="11"/>
      <c r="AQQ129" s="11"/>
      <c r="AQR129" s="11"/>
      <c r="AQS129" s="11"/>
      <c r="AQT129" s="11"/>
      <c r="AQU129" s="11"/>
      <c r="AQV129" s="11"/>
      <c r="AQW129" s="11"/>
      <c r="AQX129" s="11"/>
      <c r="AQY129" s="11"/>
      <c r="AQZ129" s="11"/>
      <c r="ARA129" s="11"/>
      <c r="ARB129" s="11"/>
      <c r="ARC129" s="11"/>
      <c r="ARD129" s="11"/>
      <c r="ARE129" s="11"/>
      <c r="ARF129" s="11"/>
      <c r="ARG129" s="11"/>
      <c r="ARH129" s="11"/>
      <c r="ARI129" s="11"/>
      <c r="ARJ129" s="11"/>
      <c r="ARK129" s="11"/>
      <c r="ARL129" s="11"/>
      <c r="ARM129" s="11"/>
      <c r="ARN129" s="11"/>
      <c r="ARO129" s="11"/>
      <c r="ARP129" s="11"/>
      <c r="ARQ129" s="11"/>
      <c r="ARR129" s="11"/>
      <c r="ARS129" s="11"/>
      <c r="ART129" s="11"/>
      <c r="ARU129" s="11"/>
      <c r="ARV129" s="11"/>
      <c r="ARW129" s="11"/>
      <c r="ARX129" s="11"/>
      <c r="ARY129" s="11"/>
      <c r="ARZ129" s="11"/>
      <c r="ASA129" s="11"/>
      <c r="ASB129" s="11"/>
      <c r="ASC129" s="11"/>
      <c r="ASD129" s="11"/>
      <c r="ASE129" s="11"/>
      <c r="ASF129" s="11"/>
      <c r="ASG129" s="11"/>
      <c r="ASH129" s="11"/>
      <c r="ASI129" s="11"/>
      <c r="ASJ129" s="11"/>
      <c r="ASK129" s="11"/>
      <c r="ASL129" s="11"/>
      <c r="ASM129" s="11"/>
      <c r="ASN129" s="11"/>
      <c r="ASO129" s="11"/>
      <c r="ASP129" s="11"/>
      <c r="ASQ129" s="11"/>
      <c r="ASR129" s="11"/>
      <c r="ASS129" s="11"/>
      <c r="AST129" s="11"/>
      <c r="ASU129" s="11"/>
      <c r="ASV129" s="11"/>
      <c r="ASW129" s="11"/>
      <c r="ASX129" s="11"/>
      <c r="ASY129" s="11"/>
      <c r="ASZ129" s="11"/>
      <c r="ATA129" s="11"/>
      <c r="ATB129" s="11"/>
      <c r="ATC129" s="11"/>
      <c r="ATD129" s="11"/>
      <c r="ATE129" s="11"/>
      <c r="ATF129" s="11"/>
      <c r="ATG129" s="11"/>
      <c r="ATH129" s="11"/>
      <c r="ATI129" s="11"/>
      <c r="ATJ129" s="11"/>
      <c r="ATK129" s="11"/>
      <c r="ATL129" s="11"/>
      <c r="ATM129" s="11"/>
      <c r="ATN129" s="11"/>
      <c r="ATO129" s="11"/>
      <c r="ATP129" s="11"/>
      <c r="ATQ129" s="11"/>
      <c r="ATR129" s="11"/>
      <c r="ATS129" s="11"/>
      <c r="ATT129" s="11"/>
      <c r="ATU129" s="11"/>
      <c r="ATV129" s="11"/>
      <c r="ATW129" s="11"/>
      <c r="ATX129" s="11"/>
      <c r="ATY129" s="11"/>
      <c r="ATZ129" s="11"/>
      <c r="AUA129" s="11"/>
      <c r="AUB129" s="11"/>
      <c r="AUC129" s="11"/>
      <c r="AUD129" s="11"/>
      <c r="AUE129" s="11"/>
      <c r="AUF129" s="11"/>
      <c r="AUG129" s="11"/>
      <c r="AUH129" s="11"/>
      <c r="AUI129" s="11"/>
      <c r="AUJ129" s="11"/>
      <c r="AUK129" s="11"/>
      <c r="AUL129" s="11"/>
      <c r="AUM129" s="11"/>
      <c r="AUN129" s="11"/>
      <c r="AUO129" s="11"/>
      <c r="AUP129" s="11"/>
      <c r="AUQ129" s="11"/>
      <c r="AUR129" s="11"/>
      <c r="AUS129" s="11"/>
      <c r="AUT129" s="11"/>
      <c r="AUU129" s="11"/>
      <c r="AUV129" s="11"/>
      <c r="AUW129" s="11"/>
      <c r="AUX129" s="11"/>
      <c r="AUY129" s="11"/>
      <c r="AUZ129" s="11"/>
      <c r="AVA129" s="11"/>
      <c r="AVB129" s="11"/>
      <c r="AVC129" s="11"/>
      <c r="AVD129" s="11"/>
      <c r="AVE129" s="11"/>
      <c r="AVF129" s="11"/>
      <c r="AVG129" s="11"/>
      <c r="AVH129" s="11"/>
      <c r="AVI129" s="11"/>
      <c r="AVJ129" s="11"/>
      <c r="AVK129" s="11"/>
      <c r="AVL129" s="11"/>
      <c r="AVM129" s="11"/>
      <c r="AVN129" s="11"/>
      <c r="AVO129" s="11"/>
      <c r="AVP129" s="11"/>
      <c r="AVQ129" s="11"/>
      <c r="AVR129" s="11"/>
      <c r="AVS129" s="11"/>
      <c r="AVT129" s="11"/>
      <c r="AVU129" s="11"/>
      <c r="AVV129" s="11"/>
      <c r="AVW129" s="11"/>
      <c r="AVX129" s="11"/>
      <c r="AVY129" s="11"/>
      <c r="AVZ129" s="11"/>
      <c r="AWA129" s="11"/>
      <c r="AWB129" s="11"/>
      <c r="AWC129" s="11"/>
      <c r="AWD129" s="11"/>
      <c r="AWE129" s="11"/>
      <c r="AWF129" s="11"/>
      <c r="AWG129" s="11"/>
      <c r="AWH129" s="11"/>
      <c r="AWI129" s="11"/>
      <c r="AWJ129" s="11"/>
      <c r="AWK129" s="11"/>
      <c r="AWL129" s="11"/>
      <c r="AWM129" s="11"/>
      <c r="AWN129" s="11"/>
      <c r="AWO129" s="11"/>
      <c r="AWP129" s="11"/>
      <c r="AWQ129" s="11"/>
      <c r="AWR129" s="11"/>
      <c r="AWS129" s="11"/>
      <c r="AWT129" s="11"/>
      <c r="AWU129" s="11"/>
      <c r="AWV129" s="11"/>
      <c r="AWW129" s="11"/>
      <c r="AWX129" s="11"/>
      <c r="AWY129" s="11"/>
      <c r="AWZ129" s="11"/>
      <c r="AXA129" s="11"/>
      <c r="AXB129" s="11"/>
      <c r="AXC129" s="11"/>
      <c r="AXD129" s="11"/>
      <c r="AXE129" s="11"/>
      <c r="AXF129" s="11"/>
      <c r="AXG129" s="11"/>
      <c r="AXH129" s="11"/>
      <c r="AXI129" s="11"/>
      <c r="AXJ129" s="11"/>
      <c r="AXK129" s="11"/>
      <c r="AXL129" s="11"/>
      <c r="AXM129" s="11"/>
      <c r="AXN129" s="11"/>
      <c r="AXO129" s="11"/>
      <c r="AXP129" s="11"/>
      <c r="AXQ129" s="11"/>
      <c r="AXR129" s="11"/>
      <c r="AXS129" s="11"/>
      <c r="AXT129" s="11"/>
      <c r="AXU129" s="11"/>
      <c r="AXV129" s="11"/>
      <c r="AXW129" s="11"/>
      <c r="AXX129" s="11"/>
      <c r="AXY129" s="11"/>
      <c r="AXZ129" s="11"/>
      <c r="AYA129" s="11"/>
      <c r="AYB129" s="11"/>
      <c r="AYC129" s="11"/>
      <c r="AYD129" s="11"/>
      <c r="AYE129" s="11"/>
      <c r="AYF129" s="11"/>
      <c r="AYG129" s="11"/>
      <c r="AYH129" s="11"/>
      <c r="AYI129" s="11"/>
      <c r="AYJ129" s="11"/>
      <c r="AYK129" s="11"/>
      <c r="AYL129" s="11"/>
      <c r="AYM129" s="11"/>
      <c r="AYN129" s="11"/>
      <c r="AYO129" s="11"/>
      <c r="AYP129" s="11"/>
      <c r="AYQ129" s="11"/>
      <c r="AYR129" s="11"/>
      <c r="AYS129" s="11"/>
      <c r="AYT129" s="11"/>
      <c r="AYU129" s="11"/>
      <c r="AYV129" s="11"/>
      <c r="AYW129" s="11"/>
      <c r="AYX129" s="11"/>
      <c r="AYY129" s="11"/>
      <c r="AYZ129" s="11"/>
      <c r="AZA129" s="11"/>
      <c r="AZB129" s="11"/>
      <c r="AZC129" s="11"/>
      <c r="AZD129" s="11"/>
      <c r="AZE129" s="11"/>
      <c r="AZF129" s="11"/>
      <c r="AZG129" s="11"/>
      <c r="AZH129" s="11"/>
      <c r="AZI129" s="11"/>
      <c r="AZJ129" s="11"/>
      <c r="AZK129" s="11"/>
      <c r="AZL129" s="11"/>
      <c r="AZM129" s="11"/>
      <c r="AZN129" s="11"/>
      <c r="AZO129" s="11"/>
      <c r="AZP129" s="11"/>
      <c r="AZQ129" s="11"/>
      <c r="AZR129" s="11"/>
      <c r="AZS129" s="11"/>
      <c r="AZT129" s="11"/>
      <c r="AZU129" s="11"/>
      <c r="AZV129" s="11"/>
      <c r="AZW129" s="11"/>
      <c r="AZX129" s="11"/>
      <c r="AZY129" s="11"/>
      <c r="AZZ129" s="11"/>
      <c r="BAA129" s="11"/>
      <c r="BAB129" s="11"/>
      <c r="BAC129" s="11"/>
      <c r="BAD129" s="11"/>
      <c r="BAE129" s="11"/>
      <c r="BAF129" s="11"/>
      <c r="BAG129" s="11"/>
      <c r="BAH129" s="11"/>
      <c r="BAI129" s="11"/>
      <c r="BAJ129" s="11"/>
      <c r="BAK129" s="11"/>
      <c r="BAL129" s="11"/>
      <c r="BAM129" s="11"/>
      <c r="BAN129" s="11"/>
      <c r="BAO129" s="11"/>
      <c r="BAP129" s="11"/>
      <c r="BAQ129" s="11"/>
      <c r="BAR129" s="11"/>
      <c r="BAS129" s="11"/>
      <c r="BAT129" s="11"/>
      <c r="BAU129" s="11"/>
      <c r="BAV129" s="11"/>
      <c r="BAW129" s="11"/>
      <c r="BAX129" s="11"/>
      <c r="BAY129" s="11"/>
      <c r="BAZ129" s="11"/>
      <c r="BBA129" s="11"/>
      <c r="BBB129" s="11"/>
      <c r="BBC129" s="11"/>
      <c r="BBD129" s="11"/>
      <c r="BBE129" s="11"/>
      <c r="BBF129" s="11"/>
      <c r="BBG129" s="11"/>
      <c r="BBH129" s="11"/>
      <c r="BBI129" s="11"/>
      <c r="BBJ129" s="11"/>
      <c r="BBK129" s="11"/>
      <c r="BBL129" s="11"/>
      <c r="BBM129" s="11"/>
      <c r="BBN129" s="11"/>
      <c r="BBO129" s="11"/>
      <c r="BBP129" s="11"/>
      <c r="BBQ129" s="11"/>
      <c r="BBR129" s="11"/>
      <c r="BBS129" s="11"/>
      <c r="BBT129" s="11"/>
      <c r="BBU129" s="11"/>
      <c r="BBV129" s="11"/>
      <c r="BBW129" s="11"/>
      <c r="BBX129" s="11"/>
      <c r="BBY129" s="11"/>
      <c r="BBZ129" s="11"/>
      <c r="BCA129" s="11"/>
      <c r="BCB129" s="11"/>
      <c r="BCC129" s="11"/>
      <c r="BCD129" s="11"/>
      <c r="BCE129" s="11"/>
      <c r="BCF129" s="11"/>
      <c r="BCG129" s="11"/>
      <c r="BCH129" s="11"/>
      <c r="BCI129" s="11"/>
      <c r="BCJ129" s="11"/>
      <c r="BCK129" s="11"/>
      <c r="BCL129" s="11"/>
      <c r="BCM129" s="11"/>
      <c r="BCN129" s="11"/>
      <c r="BCO129" s="11"/>
      <c r="BCP129" s="11"/>
      <c r="BCQ129" s="11"/>
      <c r="BCR129" s="11"/>
      <c r="BCS129" s="11"/>
      <c r="BCT129" s="11"/>
      <c r="BCU129" s="11"/>
      <c r="BCV129" s="11"/>
      <c r="BCW129" s="11"/>
      <c r="BCX129" s="11"/>
      <c r="BCY129" s="11"/>
      <c r="BCZ129" s="11"/>
      <c r="BDA129" s="11"/>
      <c r="BDB129" s="11"/>
      <c r="BDC129" s="11"/>
      <c r="BDD129" s="11"/>
      <c r="BDE129" s="11"/>
      <c r="BDF129" s="11"/>
      <c r="BDG129" s="11"/>
      <c r="BDH129" s="11"/>
      <c r="BDI129" s="11"/>
      <c r="BDJ129" s="11"/>
      <c r="BDK129" s="11"/>
      <c r="BDL129" s="11"/>
      <c r="BDM129" s="11"/>
      <c r="BDN129" s="11"/>
      <c r="BDO129" s="11"/>
      <c r="BDP129" s="11"/>
      <c r="BDQ129" s="11"/>
      <c r="BDR129" s="11"/>
      <c r="BDS129" s="11"/>
      <c r="BDT129" s="11"/>
      <c r="BDU129" s="11"/>
      <c r="BDV129" s="11"/>
      <c r="BDW129" s="11"/>
      <c r="BDX129" s="11"/>
      <c r="BDY129" s="11"/>
      <c r="BDZ129" s="11"/>
      <c r="BEA129" s="11"/>
      <c r="BEB129" s="11"/>
      <c r="BEC129" s="11"/>
      <c r="BED129" s="11"/>
      <c r="BEE129" s="11"/>
      <c r="BEF129" s="11"/>
      <c r="BEG129" s="11"/>
      <c r="BEH129" s="11"/>
      <c r="BEI129" s="11"/>
      <c r="BEJ129" s="11"/>
      <c r="BEK129" s="11"/>
      <c r="BEL129" s="11"/>
      <c r="BEM129" s="11"/>
      <c r="BEN129" s="11"/>
      <c r="BEO129" s="11"/>
      <c r="BEP129" s="11"/>
      <c r="BEQ129" s="11"/>
      <c r="BER129" s="11"/>
      <c r="BES129" s="11"/>
      <c r="BET129" s="11"/>
      <c r="BEU129" s="11"/>
      <c r="BEV129" s="11"/>
      <c r="BEW129" s="11"/>
      <c r="BEX129" s="11"/>
      <c r="BEY129" s="11"/>
      <c r="BEZ129" s="11"/>
      <c r="BFA129" s="11"/>
      <c r="BFB129" s="11"/>
      <c r="BFC129" s="11"/>
      <c r="BFD129" s="11"/>
      <c r="BFE129" s="11"/>
      <c r="BFF129" s="11"/>
      <c r="BFG129" s="11"/>
      <c r="BFH129" s="11"/>
      <c r="BFI129" s="11"/>
      <c r="BFJ129" s="11"/>
      <c r="BFK129" s="11"/>
      <c r="BFL129" s="11"/>
      <c r="BFM129" s="11"/>
      <c r="BFN129" s="11"/>
      <c r="BFO129" s="11"/>
      <c r="BFP129" s="11"/>
      <c r="BFQ129" s="11"/>
      <c r="BFR129" s="11"/>
      <c r="BFS129" s="11"/>
      <c r="BFT129" s="11"/>
      <c r="BFU129" s="11"/>
      <c r="BFV129" s="11"/>
      <c r="BFW129" s="11"/>
      <c r="BFX129" s="11"/>
      <c r="BFY129" s="11"/>
      <c r="BFZ129" s="11"/>
      <c r="BGA129" s="11"/>
      <c r="BGB129" s="11"/>
      <c r="BGC129" s="11"/>
      <c r="BGD129" s="11"/>
      <c r="BGE129" s="11"/>
      <c r="BGF129" s="11"/>
      <c r="BGG129" s="11"/>
      <c r="BGH129" s="11"/>
      <c r="BGI129" s="11"/>
      <c r="BGJ129" s="11"/>
      <c r="BGK129" s="11"/>
      <c r="BGL129" s="11"/>
      <c r="BGM129" s="11"/>
      <c r="BGN129" s="11"/>
      <c r="BGO129" s="11"/>
      <c r="BGP129" s="11"/>
      <c r="BGQ129" s="11"/>
      <c r="BGR129" s="11"/>
      <c r="BGS129" s="11"/>
      <c r="BGT129" s="11"/>
      <c r="BGU129" s="11"/>
      <c r="BGV129" s="11"/>
      <c r="BGW129" s="11"/>
      <c r="BGX129" s="11"/>
      <c r="BGY129" s="11"/>
      <c r="BGZ129" s="11"/>
      <c r="BHA129" s="11"/>
      <c r="BHB129" s="11"/>
      <c r="BHC129" s="11"/>
      <c r="BHD129" s="11"/>
      <c r="BHE129" s="11"/>
      <c r="BHF129" s="11"/>
      <c r="BHG129" s="11"/>
      <c r="BHH129" s="11"/>
      <c r="BHI129" s="11"/>
      <c r="BHJ129" s="11"/>
      <c r="BHK129" s="11"/>
      <c r="BHL129" s="11"/>
      <c r="BHM129" s="11"/>
      <c r="BHN129" s="11"/>
      <c r="BHO129" s="11"/>
      <c r="BHP129" s="11"/>
      <c r="BHQ129" s="11"/>
      <c r="BHR129" s="11"/>
      <c r="BHS129" s="11"/>
      <c r="BHT129" s="11"/>
      <c r="BHU129" s="11"/>
      <c r="BHV129" s="11"/>
      <c r="BHW129" s="11"/>
      <c r="BHX129" s="11"/>
      <c r="BHY129" s="11"/>
      <c r="BHZ129" s="11"/>
      <c r="BIA129" s="11"/>
      <c r="BIB129" s="11"/>
      <c r="BIC129" s="11"/>
      <c r="BID129" s="11"/>
      <c r="BIE129" s="11"/>
      <c r="BIF129" s="11"/>
      <c r="BIG129" s="11"/>
      <c r="BIH129" s="11"/>
      <c r="BII129" s="11"/>
      <c r="BIJ129" s="11"/>
      <c r="BIK129" s="11"/>
      <c r="BIL129" s="11"/>
      <c r="BIM129" s="11"/>
      <c r="BIN129" s="11"/>
      <c r="BIO129" s="11"/>
      <c r="BIP129" s="11"/>
      <c r="BIQ129" s="11"/>
      <c r="BIR129" s="11"/>
      <c r="BIS129" s="11"/>
      <c r="BIT129" s="11"/>
      <c r="BIU129" s="11"/>
      <c r="BIV129" s="11"/>
      <c r="BIW129" s="11"/>
      <c r="BIX129" s="11"/>
      <c r="BIY129" s="11"/>
      <c r="BIZ129" s="11"/>
      <c r="BJA129" s="11"/>
      <c r="BJB129" s="11"/>
      <c r="BJC129" s="11"/>
      <c r="BJD129" s="11"/>
      <c r="BJE129" s="11"/>
      <c r="BJF129" s="11"/>
      <c r="BJG129" s="11"/>
      <c r="BJH129" s="11"/>
      <c r="BJI129" s="11"/>
      <c r="BJJ129" s="11"/>
      <c r="BJK129" s="11"/>
      <c r="BJL129" s="11"/>
      <c r="BJM129" s="11"/>
      <c r="BJN129" s="11"/>
      <c r="BJO129" s="11"/>
      <c r="BJP129" s="11"/>
      <c r="BJQ129" s="11"/>
      <c r="BJR129" s="11"/>
      <c r="BJS129" s="11"/>
      <c r="BJT129" s="11"/>
      <c r="BJU129" s="11"/>
      <c r="BJV129" s="11"/>
      <c r="BJW129" s="11"/>
      <c r="BJX129" s="11"/>
      <c r="BJY129" s="11"/>
      <c r="BJZ129" s="11"/>
      <c r="BKA129" s="11"/>
      <c r="BKB129" s="11"/>
      <c r="BKC129" s="11"/>
      <c r="BKD129" s="11"/>
      <c r="BKE129" s="11"/>
      <c r="BKF129" s="11"/>
      <c r="BKG129" s="11"/>
      <c r="BKH129" s="11"/>
      <c r="BKI129" s="11"/>
      <c r="BKJ129" s="11"/>
      <c r="BKK129" s="11"/>
      <c r="BKL129" s="11"/>
      <c r="BKM129" s="11"/>
      <c r="BKN129" s="11"/>
      <c r="BKO129" s="11"/>
      <c r="BKP129" s="11"/>
      <c r="BKQ129" s="11"/>
      <c r="BKR129" s="11"/>
      <c r="BKS129" s="11"/>
      <c r="BKT129" s="11"/>
      <c r="BKU129" s="11"/>
      <c r="BKV129" s="11"/>
      <c r="BKW129" s="11"/>
      <c r="BKX129" s="11"/>
      <c r="BKY129" s="11"/>
      <c r="BKZ129" s="11"/>
      <c r="BLA129" s="11"/>
      <c r="BLB129" s="11"/>
      <c r="BLC129" s="11"/>
      <c r="BLD129" s="11"/>
      <c r="BLE129" s="11"/>
      <c r="BLF129" s="11"/>
      <c r="BLG129" s="11"/>
      <c r="BLH129" s="11"/>
      <c r="BLI129" s="11"/>
      <c r="BLJ129" s="11"/>
      <c r="BLK129" s="11"/>
      <c r="BLL129" s="11"/>
      <c r="BLM129" s="11"/>
      <c r="BLN129" s="11"/>
      <c r="BLO129" s="11"/>
      <c r="BLP129" s="11"/>
      <c r="BLQ129" s="11"/>
      <c r="BLR129" s="11"/>
      <c r="BLS129" s="11"/>
    </row>
    <row r="130" spans="1:1683" s="8" customFormat="1" ht="23.25" customHeight="1">
      <c r="A130" s="22"/>
      <c r="B130" s="103" t="s">
        <v>10</v>
      </c>
      <c r="C130" s="103"/>
      <c r="D130" s="103"/>
      <c r="E130" s="103"/>
      <c r="F130" s="103"/>
      <c r="G130" s="103"/>
      <c r="H130" s="103"/>
      <c r="I130" s="103"/>
      <c r="J130" s="103"/>
      <c r="K130" s="6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11"/>
      <c r="OO130" s="11"/>
      <c r="OP130" s="11"/>
      <c r="OQ130" s="11"/>
      <c r="OR130" s="11"/>
      <c r="OS130" s="11"/>
      <c r="OT130" s="11"/>
      <c r="OU130" s="11"/>
      <c r="OV130" s="11"/>
      <c r="OW130" s="11"/>
      <c r="OX130" s="11"/>
      <c r="OY130" s="11"/>
      <c r="OZ130" s="11"/>
      <c r="PA130" s="11"/>
      <c r="PB130" s="11"/>
      <c r="PC130" s="11"/>
      <c r="PD130" s="11"/>
      <c r="PE130" s="11"/>
      <c r="PF130" s="11"/>
      <c r="PG130" s="11"/>
      <c r="PH130" s="11"/>
      <c r="PI130" s="11"/>
      <c r="PJ130" s="11"/>
      <c r="PK130" s="11"/>
      <c r="PL130" s="11"/>
      <c r="PM130" s="11"/>
      <c r="PN130" s="11"/>
      <c r="PO130" s="11"/>
      <c r="PP130" s="11"/>
      <c r="PQ130" s="11"/>
      <c r="PR130" s="11"/>
      <c r="PS130" s="11"/>
      <c r="PT130" s="11"/>
      <c r="PU130" s="11"/>
      <c r="PV130" s="11"/>
      <c r="PW130" s="11"/>
      <c r="PX130" s="11"/>
      <c r="PY130" s="11"/>
      <c r="PZ130" s="11"/>
      <c r="QA130" s="11"/>
      <c r="QB130" s="11"/>
      <c r="QC130" s="11"/>
      <c r="QD130" s="11"/>
      <c r="QE130" s="11"/>
      <c r="QF130" s="11"/>
      <c r="QG130" s="11"/>
      <c r="QH130" s="11"/>
      <c r="QI130" s="11"/>
      <c r="QJ130" s="11"/>
      <c r="QK130" s="11"/>
      <c r="QL130" s="11"/>
      <c r="QM130" s="11"/>
      <c r="QN130" s="11"/>
      <c r="QO130" s="11"/>
      <c r="QP130" s="11"/>
      <c r="QQ130" s="11"/>
      <c r="QR130" s="11"/>
      <c r="QS130" s="11"/>
      <c r="QT130" s="11"/>
      <c r="QU130" s="11"/>
      <c r="QV130" s="11"/>
      <c r="QW130" s="11"/>
      <c r="QX130" s="11"/>
      <c r="QY130" s="11"/>
      <c r="QZ130" s="11"/>
      <c r="RA130" s="11"/>
      <c r="RB130" s="11"/>
      <c r="RC130" s="11"/>
      <c r="RD130" s="11"/>
      <c r="RE130" s="11"/>
      <c r="RF130" s="11"/>
      <c r="RG130" s="11"/>
      <c r="RH130" s="11"/>
      <c r="RI130" s="11"/>
      <c r="RJ130" s="11"/>
      <c r="RK130" s="11"/>
      <c r="RL130" s="11"/>
      <c r="RM130" s="11"/>
      <c r="RN130" s="11"/>
      <c r="RO130" s="11"/>
      <c r="RP130" s="11"/>
      <c r="RQ130" s="11"/>
      <c r="RR130" s="11"/>
      <c r="RS130" s="11"/>
      <c r="RT130" s="11"/>
      <c r="RU130" s="11"/>
      <c r="RV130" s="11"/>
      <c r="RW130" s="11"/>
      <c r="RX130" s="11"/>
      <c r="RY130" s="11"/>
      <c r="RZ130" s="11"/>
      <c r="SA130" s="11"/>
      <c r="SB130" s="11"/>
      <c r="SC130" s="11"/>
      <c r="SD130" s="11"/>
      <c r="SE130" s="11"/>
      <c r="SF130" s="11"/>
      <c r="SG130" s="11"/>
      <c r="SH130" s="11"/>
      <c r="SI130" s="11"/>
      <c r="SJ130" s="11"/>
      <c r="SK130" s="11"/>
      <c r="SL130" s="11"/>
      <c r="SM130" s="11"/>
      <c r="SN130" s="11"/>
      <c r="SO130" s="11"/>
      <c r="SP130" s="11"/>
      <c r="SQ130" s="11"/>
      <c r="SR130" s="11"/>
      <c r="SS130" s="11"/>
      <c r="ST130" s="11"/>
      <c r="SU130" s="11"/>
      <c r="SV130" s="11"/>
      <c r="SW130" s="11"/>
      <c r="SX130" s="11"/>
      <c r="SY130" s="11"/>
      <c r="SZ130" s="11"/>
      <c r="TA130" s="11"/>
      <c r="TB130" s="11"/>
      <c r="TC130" s="11"/>
      <c r="TD130" s="11"/>
      <c r="TE130" s="11"/>
      <c r="TF130" s="11"/>
      <c r="TG130" s="11"/>
      <c r="TH130" s="11"/>
      <c r="TI130" s="11"/>
      <c r="TJ130" s="11"/>
      <c r="TK130" s="11"/>
      <c r="TL130" s="11"/>
      <c r="TM130" s="11"/>
      <c r="TN130" s="11"/>
      <c r="TO130" s="11"/>
      <c r="TP130" s="11"/>
      <c r="TQ130" s="11"/>
      <c r="TR130" s="11"/>
      <c r="TS130" s="11"/>
      <c r="TT130" s="11"/>
      <c r="TU130" s="11"/>
      <c r="TV130" s="11"/>
      <c r="TW130" s="11"/>
      <c r="TX130" s="11"/>
      <c r="TY130" s="11"/>
      <c r="TZ130" s="11"/>
      <c r="UA130" s="11"/>
      <c r="UB130" s="11"/>
      <c r="UC130" s="11"/>
      <c r="UD130" s="11"/>
      <c r="UE130" s="11"/>
      <c r="UF130" s="11"/>
      <c r="UG130" s="11"/>
      <c r="UH130" s="11"/>
      <c r="UI130" s="11"/>
      <c r="UJ130" s="11"/>
      <c r="UK130" s="11"/>
      <c r="UL130" s="11"/>
      <c r="UM130" s="11"/>
      <c r="UN130" s="11"/>
      <c r="UO130" s="11"/>
      <c r="UP130" s="11"/>
      <c r="UQ130" s="11"/>
      <c r="UR130" s="11"/>
      <c r="US130" s="11"/>
      <c r="UT130" s="11"/>
      <c r="UU130" s="11"/>
      <c r="UV130" s="11"/>
      <c r="UW130" s="11"/>
      <c r="UX130" s="11"/>
      <c r="UY130" s="11"/>
      <c r="UZ130" s="11"/>
      <c r="VA130" s="11"/>
      <c r="VB130" s="11"/>
      <c r="VC130" s="11"/>
      <c r="VD130" s="11"/>
      <c r="VE130" s="11"/>
      <c r="VF130" s="11"/>
      <c r="VG130" s="11"/>
      <c r="VH130" s="11"/>
      <c r="VI130" s="11"/>
      <c r="VJ130" s="11"/>
      <c r="VK130" s="11"/>
      <c r="VL130" s="11"/>
      <c r="VM130" s="11"/>
      <c r="VN130" s="11"/>
      <c r="VO130" s="11"/>
      <c r="VP130" s="11"/>
      <c r="VQ130" s="11"/>
      <c r="VR130" s="11"/>
      <c r="VS130" s="11"/>
      <c r="VT130" s="11"/>
      <c r="VU130" s="11"/>
      <c r="VV130" s="11"/>
      <c r="VW130" s="11"/>
      <c r="VX130" s="11"/>
      <c r="VY130" s="11"/>
      <c r="VZ130" s="11"/>
      <c r="WA130" s="11"/>
      <c r="WB130" s="11"/>
      <c r="WC130" s="11"/>
      <c r="WD130" s="11"/>
      <c r="WE130" s="11"/>
      <c r="WF130" s="11"/>
      <c r="WG130" s="11"/>
      <c r="WH130" s="11"/>
      <c r="WI130" s="11"/>
      <c r="WJ130" s="11"/>
      <c r="WK130" s="11"/>
      <c r="WL130" s="11"/>
      <c r="WM130" s="11"/>
      <c r="WN130" s="11"/>
      <c r="WO130" s="11"/>
      <c r="WP130" s="11"/>
      <c r="WQ130" s="11"/>
      <c r="WR130" s="11"/>
      <c r="WS130" s="11"/>
      <c r="WT130" s="11"/>
      <c r="WU130" s="11"/>
      <c r="WV130" s="11"/>
      <c r="WW130" s="11"/>
      <c r="WX130" s="11"/>
      <c r="WY130" s="11"/>
      <c r="WZ130" s="11"/>
      <c r="XA130" s="11"/>
      <c r="XB130" s="11"/>
      <c r="XC130" s="11"/>
      <c r="XD130" s="11"/>
      <c r="XE130" s="11"/>
      <c r="XF130" s="11"/>
      <c r="XG130" s="11"/>
      <c r="XH130" s="11"/>
      <c r="XI130" s="11"/>
      <c r="XJ130" s="11"/>
      <c r="XK130" s="11"/>
      <c r="XL130" s="11"/>
      <c r="XM130" s="11"/>
      <c r="XN130" s="11"/>
      <c r="XO130" s="11"/>
      <c r="XP130" s="11"/>
      <c r="XQ130" s="11"/>
      <c r="XR130" s="11"/>
      <c r="XS130" s="11"/>
      <c r="XT130" s="11"/>
      <c r="XU130" s="11"/>
      <c r="XV130" s="11"/>
      <c r="XW130" s="11"/>
      <c r="XX130" s="11"/>
      <c r="XY130" s="11"/>
      <c r="XZ130" s="11"/>
      <c r="YA130" s="11"/>
      <c r="YB130" s="11"/>
      <c r="YC130" s="11"/>
      <c r="YD130" s="11"/>
      <c r="YE130" s="11"/>
      <c r="YF130" s="11"/>
      <c r="YG130" s="11"/>
      <c r="YH130" s="11"/>
      <c r="YI130" s="11"/>
      <c r="YJ130" s="11"/>
      <c r="YK130" s="11"/>
      <c r="YL130" s="11"/>
      <c r="YM130" s="11"/>
      <c r="YN130" s="11"/>
      <c r="YO130" s="11"/>
      <c r="YP130" s="11"/>
      <c r="YQ130" s="11"/>
      <c r="YR130" s="11"/>
      <c r="YS130" s="11"/>
      <c r="YT130" s="11"/>
      <c r="YU130" s="11"/>
      <c r="YV130" s="11"/>
      <c r="YW130" s="11"/>
      <c r="YX130" s="11"/>
      <c r="YY130" s="11"/>
      <c r="YZ130" s="11"/>
      <c r="ZA130" s="11"/>
      <c r="ZB130" s="11"/>
      <c r="ZC130" s="11"/>
      <c r="ZD130" s="11"/>
      <c r="ZE130" s="11"/>
      <c r="ZF130" s="11"/>
      <c r="ZG130" s="11"/>
      <c r="ZH130" s="11"/>
      <c r="ZI130" s="11"/>
      <c r="ZJ130" s="11"/>
      <c r="ZK130" s="11"/>
      <c r="ZL130" s="11"/>
      <c r="ZM130" s="11"/>
      <c r="ZN130" s="11"/>
      <c r="ZO130" s="11"/>
      <c r="ZP130" s="11"/>
      <c r="ZQ130" s="11"/>
      <c r="ZR130" s="11"/>
      <c r="ZS130" s="11"/>
      <c r="ZT130" s="11"/>
      <c r="ZU130" s="11"/>
      <c r="ZV130" s="11"/>
      <c r="ZW130" s="11"/>
      <c r="ZX130" s="11"/>
      <c r="ZY130" s="11"/>
      <c r="ZZ130" s="11"/>
      <c r="AAA130" s="11"/>
      <c r="AAB130" s="11"/>
      <c r="AAC130" s="11"/>
      <c r="AAD130" s="11"/>
      <c r="AAE130" s="11"/>
      <c r="AAF130" s="11"/>
      <c r="AAG130" s="11"/>
      <c r="AAH130" s="11"/>
      <c r="AAI130" s="11"/>
      <c r="AAJ130" s="11"/>
      <c r="AAK130" s="11"/>
      <c r="AAL130" s="11"/>
      <c r="AAM130" s="11"/>
      <c r="AAN130" s="11"/>
      <c r="AAO130" s="11"/>
      <c r="AAP130" s="11"/>
      <c r="AAQ130" s="11"/>
      <c r="AAR130" s="11"/>
      <c r="AAS130" s="11"/>
      <c r="AAT130" s="11"/>
      <c r="AAU130" s="11"/>
      <c r="AAV130" s="11"/>
      <c r="AAW130" s="11"/>
      <c r="AAX130" s="11"/>
      <c r="AAY130" s="11"/>
      <c r="AAZ130" s="11"/>
      <c r="ABA130" s="11"/>
      <c r="ABB130" s="11"/>
      <c r="ABC130" s="11"/>
      <c r="ABD130" s="11"/>
      <c r="ABE130" s="11"/>
      <c r="ABF130" s="11"/>
      <c r="ABG130" s="11"/>
      <c r="ABH130" s="11"/>
      <c r="ABI130" s="11"/>
      <c r="ABJ130" s="11"/>
      <c r="ABK130" s="11"/>
      <c r="ABL130" s="11"/>
      <c r="ABM130" s="11"/>
      <c r="ABN130" s="11"/>
      <c r="ABO130" s="11"/>
      <c r="ABP130" s="11"/>
      <c r="ABQ130" s="11"/>
      <c r="ABR130" s="11"/>
      <c r="ABS130" s="11"/>
      <c r="ABT130" s="11"/>
      <c r="ABU130" s="11"/>
      <c r="ABV130" s="11"/>
      <c r="ABW130" s="11"/>
      <c r="ABX130" s="11"/>
      <c r="ABY130" s="11"/>
      <c r="ABZ130" s="11"/>
      <c r="ACA130" s="11"/>
      <c r="ACB130" s="11"/>
      <c r="ACC130" s="11"/>
      <c r="ACD130" s="11"/>
      <c r="ACE130" s="11"/>
      <c r="ACF130" s="11"/>
      <c r="ACG130" s="11"/>
      <c r="ACH130" s="11"/>
      <c r="ACI130" s="11"/>
      <c r="ACJ130" s="11"/>
      <c r="ACK130" s="11"/>
      <c r="ACL130" s="11"/>
      <c r="ACM130" s="11"/>
      <c r="ACN130" s="11"/>
      <c r="ACO130" s="11"/>
      <c r="ACP130" s="11"/>
      <c r="ACQ130" s="11"/>
      <c r="ACR130" s="11"/>
      <c r="ACS130" s="11"/>
      <c r="ACT130" s="11"/>
      <c r="ACU130" s="11"/>
      <c r="ACV130" s="11"/>
      <c r="ACW130" s="11"/>
      <c r="ACX130" s="11"/>
      <c r="ACY130" s="11"/>
      <c r="ACZ130" s="11"/>
      <c r="ADA130" s="11"/>
      <c r="ADB130" s="11"/>
      <c r="ADC130" s="11"/>
      <c r="ADD130" s="11"/>
      <c r="ADE130" s="11"/>
      <c r="ADF130" s="11"/>
      <c r="ADG130" s="11"/>
      <c r="ADH130" s="11"/>
      <c r="ADI130" s="11"/>
      <c r="ADJ130" s="11"/>
      <c r="ADK130" s="11"/>
      <c r="ADL130" s="11"/>
      <c r="ADM130" s="11"/>
      <c r="ADN130" s="11"/>
      <c r="ADO130" s="11"/>
      <c r="ADP130" s="11"/>
      <c r="ADQ130" s="11"/>
      <c r="ADR130" s="11"/>
      <c r="ADS130" s="11"/>
      <c r="ADT130" s="11"/>
      <c r="ADU130" s="11"/>
      <c r="ADV130" s="11"/>
      <c r="ADW130" s="11"/>
      <c r="ADX130" s="11"/>
      <c r="ADY130" s="11"/>
      <c r="ADZ130" s="11"/>
      <c r="AEA130" s="11"/>
      <c r="AEB130" s="11"/>
      <c r="AEC130" s="11"/>
      <c r="AED130" s="11"/>
      <c r="AEE130" s="11"/>
      <c r="AEF130" s="11"/>
      <c r="AEG130" s="11"/>
      <c r="AEH130" s="11"/>
      <c r="AEI130" s="11"/>
      <c r="AEJ130" s="11"/>
      <c r="AEK130" s="11"/>
      <c r="AEL130" s="11"/>
      <c r="AEM130" s="11"/>
      <c r="AEN130" s="11"/>
      <c r="AEO130" s="11"/>
      <c r="AEP130" s="11"/>
      <c r="AEQ130" s="11"/>
      <c r="AER130" s="11"/>
      <c r="AES130" s="11"/>
      <c r="AET130" s="11"/>
      <c r="AEU130" s="11"/>
      <c r="AEV130" s="11"/>
      <c r="AEW130" s="11"/>
      <c r="AEX130" s="11"/>
      <c r="AEY130" s="11"/>
      <c r="AEZ130" s="11"/>
      <c r="AFA130" s="11"/>
      <c r="AFB130" s="11"/>
      <c r="AFC130" s="11"/>
      <c r="AFD130" s="11"/>
      <c r="AFE130" s="11"/>
      <c r="AFF130" s="11"/>
      <c r="AFG130" s="11"/>
      <c r="AFH130" s="11"/>
      <c r="AFI130" s="11"/>
      <c r="AFJ130" s="11"/>
      <c r="AFK130" s="11"/>
      <c r="AFL130" s="11"/>
      <c r="AFM130" s="11"/>
      <c r="AFN130" s="11"/>
      <c r="AFO130" s="11"/>
      <c r="AFP130" s="11"/>
      <c r="AFQ130" s="11"/>
      <c r="AFR130" s="11"/>
      <c r="AFS130" s="11"/>
      <c r="AFT130" s="11"/>
      <c r="AFU130" s="11"/>
      <c r="AFV130" s="11"/>
      <c r="AFW130" s="11"/>
      <c r="AFX130" s="11"/>
      <c r="AFY130" s="11"/>
      <c r="AFZ130" s="11"/>
      <c r="AGA130" s="11"/>
      <c r="AGB130" s="11"/>
      <c r="AGC130" s="11"/>
      <c r="AGD130" s="11"/>
      <c r="AGE130" s="11"/>
      <c r="AGF130" s="11"/>
      <c r="AGG130" s="11"/>
      <c r="AGH130" s="11"/>
      <c r="AGI130" s="11"/>
      <c r="AGJ130" s="11"/>
      <c r="AGK130" s="11"/>
      <c r="AGL130" s="11"/>
      <c r="AGM130" s="11"/>
      <c r="AGN130" s="11"/>
      <c r="AGO130" s="11"/>
      <c r="AGP130" s="11"/>
      <c r="AGQ130" s="11"/>
      <c r="AGR130" s="11"/>
      <c r="AGS130" s="11"/>
      <c r="AGT130" s="11"/>
      <c r="AGU130" s="11"/>
      <c r="AGV130" s="11"/>
      <c r="AGW130" s="11"/>
      <c r="AGX130" s="11"/>
      <c r="AGY130" s="11"/>
      <c r="AGZ130" s="11"/>
      <c r="AHA130" s="11"/>
      <c r="AHB130" s="11"/>
      <c r="AHC130" s="11"/>
      <c r="AHD130" s="11"/>
      <c r="AHE130" s="11"/>
      <c r="AHF130" s="11"/>
      <c r="AHG130" s="11"/>
      <c r="AHH130" s="11"/>
      <c r="AHI130" s="11"/>
      <c r="AHJ130" s="11"/>
      <c r="AHK130" s="11"/>
      <c r="AHL130" s="11"/>
      <c r="AHM130" s="11"/>
      <c r="AHN130" s="11"/>
      <c r="AHO130" s="11"/>
      <c r="AHP130" s="11"/>
      <c r="AHQ130" s="11"/>
      <c r="AHR130" s="11"/>
      <c r="AHS130" s="11"/>
      <c r="AHT130" s="11"/>
      <c r="AHU130" s="11"/>
      <c r="AHV130" s="11"/>
      <c r="AHW130" s="11"/>
      <c r="AHX130" s="11"/>
      <c r="AHY130" s="11"/>
      <c r="AHZ130" s="11"/>
      <c r="AIA130" s="11"/>
      <c r="AIB130" s="11"/>
      <c r="AIC130" s="11"/>
      <c r="AID130" s="11"/>
      <c r="AIE130" s="11"/>
      <c r="AIF130" s="11"/>
      <c r="AIG130" s="11"/>
      <c r="AIH130" s="11"/>
      <c r="AII130" s="11"/>
      <c r="AIJ130" s="11"/>
      <c r="AIK130" s="11"/>
      <c r="AIL130" s="11"/>
      <c r="AIM130" s="11"/>
      <c r="AIN130" s="11"/>
      <c r="AIO130" s="11"/>
      <c r="AIP130" s="11"/>
      <c r="AIQ130" s="11"/>
      <c r="AIR130" s="11"/>
      <c r="AIS130" s="11"/>
      <c r="AIT130" s="11"/>
      <c r="AIU130" s="11"/>
      <c r="AIV130" s="11"/>
      <c r="AIW130" s="11"/>
      <c r="AIX130" s="11"/>
      <c r="AIY130" s="11"/>
      <c r="AIZ130" s="11"/>
      <c r="AJA130" s="11"/>
      <c r="AJB130" s="11"/>
      <c r="AJC130" s="11"/>
      <c r="AJD130" s="11"/>
      <c r="AJE130" s="11"/>
      <c r="AJF130" s="11"/>
      <c r="AJG130" s="11"/>
      <c r="AJH130" s="11"/>
      <c r="AJI130" s="11"/>
      <c r="AJJ130" s="11"/>
      <c r="AJK130" s="11"/>
      <c r="AJL130" s="11"/>
      <c r="AJM130" s="11"/>
      <c r="AJN130" s="11"/>
      <c r="AJO130" s="11"/>
      <c r="AJP130" s="11"/>
      <c r="AJQ130" s="11"/>
      <c r="AJR130" s="11"/>
      <c r="AJS130" s="11"/>
      <c r="AJT130" s="11"/>
      <c r="AJU130" s="11"/>
      <c r="AJV130" s="11"/>
      <c r="AJW130" s="11"/>
      <c r="AJX130" s="11"/>
      <c r="AJY130" s="11"/>
      <c r="AJZ130" s="11"/>
      <c r="AKA130" s="11"/>
      <c r="AKB130" s="11"/>
      <c r="AKC130" s="11"/>
      <c r="AKD130" s="11"/>
      <c r="AKE130" s="11"/>
      <c r="AKF130" s="11"/>
      <c r="AKG130" s="11"/>
      <c r="AKH130" s="11"/>
      <c r="AKI130" s="11"/>
      <c r="AKJ130" s="11"/>
      <c r="AKK130" s="11"/>
      <c r="AKL130" s="11"/>
      <c r="AKM130" s="11"/>
      <c r="AKN130" s="11"/>
      <c r="AKO130" s="11"/>
      <c r="AKP130" s="11"/>
      <c r="AKQ130" s="11"/>
      <c r="AKR130" s="11"/>
      <c r="AKS130" s="11"/>
      <c r="AKT130" s="11"/>
      <c r="AKU130" s="11"/>
      <c r="AKV130" s="11"/>
      <c r="AKW130" s="11"/>
      <c r="AKX130" s="11"/>
      <c r="AKY130" s="11"/>
      <c r="AKZ130" s="11"/>
      <c r="ALA130" s="11"/>
      <c r="ALB130" s="11"/>
      <c r="ALC130" s="11"/>
      <c r="ALD130" s="11"/>
      <c r="ALE130" s="11"/>
      <c r="ALF130" s="11"/>
      <c r="ALG130" s="11"/>
      <c r="ALH130" s="11"/>
      <c r="ALI130" s="11"/>
      <c r="ALJ130" s="11"/>
      <c r="ALK130" s="11"/>
      <c r="ALL130" s="11"/>
      <c r="ALM130" s="11"/>
      <c r="ALN130" s="11"/>
      <c r="ALO130" s="11"/>
      <c r="ALP130" s="11"/>
      <c r="ALQ130" s="11"/>
      <c r="ALR130" s="11"/>
      <c r="ALS130" s="11"/>
      <c r="ALT130" s="11"/>
      <c r="ALU130" s="11"/>
      <c r="ALV130" s="11"/>
      <c r="ALW130" s="11"/>
      <c r="ALX130" s="11"/>
      <c r="ALY130" s="11"/>
      <c r="ALZ130" s="11"/>
      <c r="AMA130" s="11"/>
      <c r="AMB130" s="11"/>
      <c r="AMC130" s="11"/>
      <c r="AMD130" s="11"/>
      <c r="AME130" s="11"/>
      <c r="AMF130" s="11"/>
      <c r="AMG130" s="11"/>
      <c r="AMH130" s="11"/>
      <c r="AMI130" s="11"/>
      <c r="AMJ130" s="11"/>
      <c r="AMK130" s="11"/>
      <c r="AML130" s="11"/>
      <c r="AMM130" s="11"/>
      <c r="AMN130" s="11"/>
      <c r="AMO130" s="11"/>
      <c r="AMP130" s="11"/>
      <c r="AMQ130" s="11"/>
      <c r="AMR130" s="11"/>
      <c r="AMS130" s="11"/>
      <c r="AMT130" s="11"/>
      <c r="AMU130" s="11"/>
      <c r="AMV130" s="11"/>
      <c r="AMW130" s="11"/>
      <c r="AMX130" s="11"/>
      <c r="AMY130" s="11"/>
      <c r="AMZ130" s="11"/>
      <c r="ANA130" s="11"/>
      <c r="ANB130" s="11"/>
      <c r="ANC130" s="11"/>
      <c r="AND130" s="11"/>
      <c r="ANE130" s="11"/>
      <c r="ANF130" s="11"/>
      <c r="ANG130" s="11"/>
      <c r="ANH130" s="11"/>
      <c r="ANI130" s="11"/>
      <c r="ANJ130" s="11"/>
      <c r="ANK130" s="11"/>
      <c r="ANL130" s="11"/>
      <c r="ANM130" s="11"/>
      <c r="ANN130" s="11"/>
      <c r="ANO130" s="11"/>
      <c r="ANP130" s="11"/>
      <c r="ANQ130" s="11"/>
      <c r="ANR130" s="11"/>
      <c r="ANS130" s="11"/>
      <c r="ANT130" s="11"/>
      <c r="ANU130" s="11"/>
      <c r="ANV130" s="11"/>
      <c r="ANW130" s="11"/>
      <c r="ANX130" s="11"/>
      <c r="ANY130" s="11"/>
      <c r="ANZ130" s="11"/>
      <c r="AOA130" s="11"/>
      <c r="AOB130" s="11"/>
      <c r="AOC130" s="11"/>
      <c r="AOD130" s="11"/>
      <c r="AOE130" s="11"/>
      <c r="AOF130" s="11"/>
      <c r="AOG130" s="11"/>
      <c r="AOH130" s="11"/>
      <c r="AOI130" s="11"/>
      <c r="AOJ130" s="11"/>
      <c r="AOK130" s="11"/>
      <c r="AOL130" s="11"/>
      <c r="AOM130" s="11"/>
      <c r="AON130" s="11"/>
      <c r="AOO130" s="11"/>
      <c r="AOP130" s="11"/>
      <c r="AOQ130" s="11"/>
      <c r="AOR130" s="11"/>
      <c r="AOS130" s="11"/>
      <c r="AOT130" s="11"/>
      <c r="AOU130" s="11"/>
      <c r="AOV130" s="11"/>
      <c r="AOW130" s="11"/>
      <c r="AOX130" s="11"/>
      <c r="AOY130" s="11"/>
      <c r="AOZ130" s="11"/>
      <c r="APA130" s="11"/>
      <c r="APB130" s="11"/>
      <c r="APC130" s="11"/>
      <c r="APD130" s="11"/>
      <c r="APE130" s="11"/>
      <c r="APF130" s="11"/>
      <c r="APG130" s="11"/>
      <c r="APH130" s="11"/>
      <c r="API130" s="11"/>
      <c r="APJ130" s="11"/>
      <c r="APK130" s="11"/>
      <c r="APL130" s="11"/>
      <c r="APM130" s="11"/>
      <c r="APN130" s="11"/>
      <c r="APO130" s="11"/>
      <c r="APP130" s="11"/>
      <c r="APQ130" s="11"/>
      <c r="APR130" s="11"/>
      <c r="APS130" s="11"/>
      <c r="APT130" s="11"/>
      <c r="APU130" s="11"/>
      <c r="APV130" s="11"/>
      <c r="APW130" s="11"/>
      <c r="APX130" s="11"/>
      <c r="APY130" s="11"/>
      <c r="APZ130" s="11"/>
      <c r="AQA130" s="11"/>
      <c r="AQB130" s="11"/>
      <c r="AQC130" s="11"/>
      <c r="AQD130" s="11"/>
      <c r="AQE130" s="11"/>
      <c r="AQF130" s="11"/>
      <c r="AQG130" s="11"/>
      <c r="AQH130" s="11"/>
      <c r="AQI130" s="11"/>
      <c r="AQJ130" s="11"/>
      <c r="AQK130" s="11"/>
      <c r="AQL130" s="11"/>
      <c r="AQM130" s="11"/>
      <c r="AQN130" s="11"/>
      <c r="AQO130" s="11"/>
      <c r="AQP130" s="11"/>
      <c r="AQQ130" s="11"/>
      <c r="AQR130" s="11"/>
      <c r="AQS130" s="11"/>
      <c r="AQT130" s="11"/>
      <c r="AQU130" s="11"/>
      <c r="AQV130" s="11"/>
      <c r="AQW130" s="11"/>
      <c r="AQX130" s="11"/>
      <c r="AQY130" s="11"/>
      <c r="AQZ130" s="11"/>
      <c r="ARA130" s="11"/>
      <c r="ARB130" s="11"/>
      <c r="ARC130" s="11"/>
      <c r="ARD130" s="11"/>
      <c r="ARE130" s="11"/>
      <c r="ARF130" s="11"/>
      <c r="ARG130" s="11"/>
      <c r="ARH130" s="11"/>
      <c r="ARI130" s="11"/>
      <c r="ARJ130" s="11"/>
      <c r="ARK130" s="11"/>
      <c r="ARL130" s="11"/>
      <c r="ARM130" s="11"/>
      <c r="ARN130" s="11"/>
      <c r="ARO130" s="11"/>
      <c r="ARP130" s="11"/>
      <c r="ARQ130" s="11"/>
      <c r="ARR130" s="11"/>
      <c r="ARS130" s="11"/>
      <c r="ART130" s="11"/>
      <c r="ARU130" s="11"/>
      <c r="ARV130" s="11"/>
      <c r="ARW130" s="11"/>
      <c r="ARX130" s="11"/>
      <c r="ARY130" s="11"/>
      <c r="ARZ130" s="11"/>
      <c r="ASA130" s="11"/>
      <c r="ASB130" s="11"/>
      <c r="ASC130" s="11"/>
      <c r="ASD130" s="11"/>
      <c r="ASE130" s="11"/>
      <c r="ASF130" s="11"/>
      <c r="ASG130" s="11"/>
      <c r="ASH130" s="11"/>
      <c r="ASI130" s="11"/>
      <c r="ASJ130" s="11"/>
      <c r="ASK130" s="11"/>
      <c r="ASL130" s="11"/>
      <c r="ASM130" s="11"/>
      <c r="ASN130" s="11"/>
      <c r="ASO130" s="11"/>
      <c r="ASP130" s="11"/>
      <c r="ASQ130" s="11"/>
      <c r="ASR130" s="11"/>
      <c r="ASS130" s="11"/>
      <c r="AST130" s="11"/>
      <c r="ASU130" s="11"/>
      <c r="ASV130" s="11"/>
      <c r="ASW130" s="11"/>
      <c r="ASX130" s="11"/>
      <c r="ASY130" s="11"/>
      <c r="ASZ130" s="11"/>
      <c r="ATA130" s="11"/>
      <c r="ATB130" s="11"/>
      <c r="ATC130" s="11"/>
      <c r="ATD130" s="11"/>
      <c r="ATE130" s="11"/>
      <c r="ATF130" s="11"/>
      <c r="ATG130" s="11"/>
      <c r="ATH130" s="11"/>
      <c r="ATI130" s="11"/>
      <c r="ATJ130" s="11"/>
      <c r="ATK130" s="11"/>
      <c r="ATL130" s="11"/>
      <c r="ATM130" s="11"/>
      <c r="ATN130" s="11"/>
      <c r="ATO130" s="11"/>
      <c r="ATP130" s="11"/>
      <c r="ATQ130" s="11"/>
      <c r="ATR130" s="11"/>
      <c r="ATS130" s="11"/>
      <c r="ATT130" s="11"/>
      <c r="ATU130" s="11"/>
      <c r="ATV130" s="11"/>
      <c r="ATW130" s="11"/>
      <c r="ATX130" s="11"/>
      <c r="ATY130" s="11"/>
      <c r="ATZ130" s="11"/>
      <c r="AUA130" s="11"/>
      <c r="AUB130" s="11"/>
      <c r="AUC130" s="11"/>
      <c r="AUD130" s="11"/>
      <c r="AUE130" s="11"/>
      <c r="AUF130" s="11"/>
      <c r="AUG130" s="11"/>
      <c r="AUH130" s="11"/>
      <c r="AUI130" s="11"/>
      <c r="AUJ130" s="11"/>
      <c r="AUK130" s="11"/>
      <c r="AUL130" s="11"/>
      <c r="AUM130" s="11"/>
      <c r="AUN130" s="11"/>
      <c r="AUO130" s="11"/>
      <c r="AUP130" s="11"/>
      <c r="AUQ130" s="11"/>
      <c r="AUR130" s="11"/>
      <c r="AUS130" s="11"/>
      <c r="AUT130" s="11"/>
      <c r="AUU130" s="11"/>
      <c r="AUV130" s="11"/>
      <c r="AUW130" s="11"/>
      <c r="AUX130" s="11"/>
      <c r="AUY130" s="11"/>
      <c r="AUZ130" s="11"/>
      <c r="AVA130" s="11"/>
      <c r="AVB130" s="11"/>
      <c r="AVC130" s="11"/>
      <c r="AVD130" s="11"/>
      <c r="AVE130" s="11"/>
      <c r="AVF130" s="11"/>
      <c r="AVG130" s="11"/>
      <c r="AVH130" s="11"/>
      <c r="AVI130" s="11"/>
      <c r="AVJ130" s="11"/>
      <c r="AVK130" s="11"/>
      <c r="AVL130" s="11"/>
      <c r="AVM130" s="11"/>
      <c r="AVN130" s="11"/>
      <c r="AVO130" s="11"/>
      <c r="AVP130" s="11"/>
      <c r="AVQ130" s="11"/>
      <c r="AVR130" s="11"/>
      <c r="AVS130" s="11"/>
      <c r="AVT130" s="11"/>
      <c r="AVU130" s="11"/>
      <c r="AVV130" s="11"/>
      <c r="AVW130" s="11"/>
      <c r="AVX130" s="11"/>
      <c r="AVY130" s="11"/>
      <c r="AVZ130" s="11"/>
      <c r="AWA130" s="11"/>
      <c r="AWB130" s="11"/>
      <c r="AWC130" s="11"/>
      <c r="AWD130" s="11"/>
      <c r="AWE130" s="11"/>
      <c r="AWF130" s="11"/>
      <c r="AWG130" s="11"/>
      <c r="AWH130" s="11"/>
      <c r="AWI130" s="11"/>
      <c r="AWJ130" s="11"/>
      <c r="AWK130" s="11"/>
      <c r="AWL130" s="11"/>
      <c r="AWM130" s="11"/>
      <c r="AWN130" s="11"/>
      <c r="AWO130" s="11"/>
      <c r="AWP130" s="11"/>
      <c r="AWQ130" s="11"/>
      <c r="AWR130" s="11"/>
      <c r="AWS130" s="11"/>
      <c r="AWT130" s="11"/>
      <c r="AWU130" s="11"/>
      <c r="AWV130" s="11"/>
      <c r="AWW130" s="11"/>
      <c r="AWX130" s="11"/>
      <c r="AWY130" s="11"/>
      <c r="AWZ130" s="11"/>
      <c r="AXA130" s="11"/>
      <c r="AXB130" s="11"/>
      <c r="AXC130" s="11"/>
      <c r="AXD130" s="11"/>
      <c r="AXE130" s="11"/>
      <c r="AXF130" s="11"/>
      <c r="AXG130" s="11"/>
      <c r="AXH130" s="11"/>
      <c r="AXI130" s="11"/>
      <c r="AXJ130" s="11"/>
      <c r="AXK130" s="11"/>
      <c r="AXL130" s="11"/>
      <c r="AXM130" s="11"/>
      <c r="AXN130" s="11"/>
      <c r="AXO130" s="11"/>
      <c r="AXP130" s="11"/>
      <c r="AXQ130" s="11"/>
      <c r="AXR130" s="11"/>
      <c r="AXS130" s="11"/>
      <c r="AXT130" s="11"/>
      <c r="AXU130" s="11"/>
      <c r="AXV130" s="11"/>
      <c r="AXW130" s="11"/>
      <c r="AXX130" s="11"/>
      <c r="AXY130" s="11"/>
      <c r="AXZ130" s="11"/>
      <c r="AYA130" s="11"/>
      <c r="AYB130" s="11"/>
      <c r="AYC130" s="11"/>
      <c r="AYD130" s="11"/>
      <c r="AYE130" s="11"/>
      <c r="AYF130" s="11"/>
      <c r="AYG130" s="11"/>
      <c r="AYH130" s="11"/>
      <c r="AYI130" s="11"/>
      <c r="AYJ130" s="11"/>
      <c r="AYK130" s="11"/>
      <c r="AYL130" s="11"/>
      <c r="AYM130" s="11"/>
      <c r="AYN130" s="11"/>
      <c r="AYO130" s="11"/>
      <c r="AYP130" s="11"/>
      <c r="AYQ130" s="11"/>
      <c r="AYR130" s="11"/>
      <c r="AYS130" s="11"/>
      <c r="AYT130" s="11"/>
      <c r="AYU130" s="11"/>
      <c r="AYV130" s="11"/>
      <c r="AYW130" s="11"/>
      <c r="AYX130" s="11"/>
      <c r="AYY130" s="11"/>
      <c r="AYZ130" s="11"/>
      <c r="AZA130" s="11"/>
      <c r="AZB130" s="11"/>
      <c r="AZC130" s="11"/>
      <c r="AZD130" s="11"/>
      <c r="AZE130" s="11"/>
      <c r="AZF130" s="11"/>
      <c r="AZG130" s="11"/>
      <c r="AZH130" s="11"/>
      <c r="AZI130" s="11"/>
      <c r="AZJ130" s="11"/>
      <c r="AZK130" s="11"/>
      <c r="AZL130" s="11"/>
      <c r="AZM130" s="11"/>
      <c r="AZN130" s="11"/>
      <c r="AZO130" s="11"/>
      <c r="AZP130" s="11"/>
      <c r="AZQ130" s="11"/>
      <c r="AZR130" s="11"/>
      <c r="AZS130" s="11"/>
      <c r="AZT130" s="11"/>
      <c r="AZU130" s="11"/>
      <c r="AZV130" s="11"/>
      <c r="AZW130" s="11"/>
      <c r="AZX130" s="11"/>
      <c r="AZY130" s="11"/>
      <c r="AZZ130" s="11"/>
      <c r="BAA130" s="11"/>
      <c r="BAB130" s="11"/>
      <c r="BAC130" s="11"/>
      <c r="BAD130" s="11"/>
      <c r="BAE130" s="11"/>
      <c r="BAF130" s="11"/>
      <c r="BAG130" s="11"/>
      <c r="BAH130" s="11"/>
      <c r="BAI130" s="11"/>
      <c r="BAJ130" s="11"/>
      <c r="BAK130" s="11"/>
      <c r="BAL130" s="11"/>
      <c r="BAM130" s="11"/>
      <c r="BAN130" s="11"/>
      <c r="BAO130" s="11"/>
      <c r="BAP130" s="11"/>
      <c r="BAQ130" s="11"/>
      <c r="BAR130" s="11"/>
      <c r="BAS130" s="11"/>
      <c r="BAT130" s="11"/>
      <c r="BAU130" s="11"/>
      <c r="BAV130" s="11"/>
      <c r="BAW130" s="11"/>
      <c r="BAX130" s="11"/>
      <c r="BAY130" s="11"/>
      <c r="BAZ130" s="11"/>
      <c r="BBA130" s="11"/>
      <c r="BBB130" s="11"/>
      <c r="BBC130" s="11"/>
      <c r="BBD130" s="11"/>
      <c r="BBE130" s="11"/>
      <c r="BBF130" s="11"/>
      <c r="BBG130" s="11"/>
      <c r="BBH130" s="11"/>
      <c r="BBI130" s="11"/>
      <c r="BBJ130" s="11"/>
      <c r="BBK130" s="11"/>
      <c r="BBL130" s="11"/>
      <c r="BBM130" s="11"/>
      <c r="BBN130" s="11"/>
      <c r="BBO130" s="11"/>
      <c r="BBP130" s="11"/>
      <c r="BBQ130" s="11"/>
      <c r="BBR130" s="11"/>
      <c r="BBS130" s="11"/>
      <c r="BBT130" s="11"/>
      <c r="BBU130" s="11"/>
      <c r="BBV130" s="11"/>
      <c r="BBW130" s="11"/>
      <c r="BBX130" s="11"/>
      <c r="BBY130" s="11"/>
      <c r="BBZ130" s="11"/>
      <c r="BCA130" s="11"/>
      <c r="BCB130" s="11"/>
      <c r="BCC130" s="11"/>
      <c r="BCD130" s="11"/>
      <c r="BCE130" s="11"/>
      <c r="BCF130" s="11"/>
      <c r="BCG130" s="11"/>
      <c r="BCH130" s="11"/>
      <c r="BCI130" s="11"/>
      <c r="BCJ130" s="11"/>
      <c r="BCK130" s="11"/>
      <c r="BCL130" s="11"/>
      <c r="BCM130" s="11"/>
      <c r="BCN130" s="11"/>
      <c r="BCO130" s="11"/>
      <c r="BCP130" s="11"/>
      <c r="BCQ130" s="11"/>
      <c r="BCR130" s="11"/>
      <c r="BCS130" s="11"/>
      <c r="BCT130" s="11"/>
      <c r="BCU130" s="11"/>
      <c r="BCV130" s="11"/>
      <c r="BCW130" s="11"/>
      <c r="BCX130" s="11"/>
      <c r="BCY130" s="11"/>
      <c r="BCZ130" s="11"/>
      <c r="BDA130" s="11"/>
      <c r="BDB130" s="11"/>
      <c r="BDC130" s="11"/>
      <c r="BDD130" s="11"/>
      <c r="BDE130" s="11"/>
      <c r="BDF130" s="11"/>
      <c r="BDG130" s="11"/>
      <c r="BDH130" s="11"/>
      <c r="BDI130" s="11"/>
      <c r="BDJ130" s="11"/>
      <c r="BDK130" s="11"/>
      <c r="BDL130" s="11"/>
      <c r="BDM130" s="11"/>
      <c r="BDN130" s="11"/>
      <c r="BDO130" s="11"/>
      <c r="BDP130" s="11"/>
      <c r="BDQ130" s="11"/>
      <c r="BDR130" s="11"/>
      <c r="BDS130" s="11"/>
      <c r="BDT130" s="11"/>
      <c r="BDU130" s="11"/>
      <c r="BDV130" s="11"/>
      <c r="BDW130" s="11"/>
      <c r="BDX130" s="11"/>
      <c r="BDY130" s="11"/>
      <c r="BDZ130" s="11"/>
      <c r="BEA130" s="11"/>
      <c r="BEB130" s="11"/>
      <c r="BEC130" s="11"/>
      <c r="BED130" s="11"/>
      <c r="BEE130" s="11"/>
      <c r="BEF130" s="11"/>
      <c r="BEG130" s="11"/>
      <c r="BEH130" s="11"/>
      <c r="BEI130" s="11"/>
      <c r="BEJ130" s="11"/>
      <c r="BEK130" s="11"/>
      <c r="BEL130" s="11"/>
      <c r="BEM130" s="11"/>
      <c r="BEN130" s="11"/>
      <c r="BEO130" s="11"/>
      <c r="BEP130" s="11"/>
      <c r="BEQ130" s="11"/>
      <c r="BER130" s="11"/>
      <c r="BES130" s="11"/>
      <c r="BET130" s="11"/>
      <c r="BEU130" s="11"/>
      <c r="BEV130" s="11"/>
      <c r="BEW130" s="11"/>
      <c r="BEX130" s="11"/>
      <c r="BEY130" s="11"/>
      <c r="BEZ130" s="11"/>
      <c r="BFA130" s="11"/>
      <c r="BFB130" s="11"/>
      <c r="BFC130" s="11"/>
      <c r="BFD130" s="11"/>
      <c r="BFE130" s="11"/>
      <c r="BFF130" s="11"/>
      <c r="BFG130" s="11"/>
      <c r="BFH130" s="11"/>
      <c r="BFI130" s="11"/>
      <c r="BFJ130" s="11"/>
      <c r="BFK130" s="11"/>
      <c r="BFL130" s="11"/>
      <c r="BFM130" s="11"/>
      <c r="BFN130" s="11"/>
      <c r="BFO130" s="11"/>
      <c r="BFP130" s="11"/>
      <c r="BFQ130" s="11"/>
      <c r="BFR130" s="11"/>
      <c r="BFS130" s="11"/>
      <c r="BFT130" s="11"/>
      <c r="BFU130" s="11"/>
      <c r="BFV130" s="11"/>
      <c r="BFW130" s="11"/>
      <c r="BFX130" s="11"/>
      <c r="BFY130" s="11"/>
      <c r="BFZ130" s="11"/>
      <c r="BGA130" s="11"/>
      <c r="BGB130" s="11"/>
      <c r="BGC130" s="11"/>
      <c r="BGD130" s="11"/>
      <c r="BGE130" s="11"/>
      <c r="BGF130" s="11"/>
      <c r="BGG130" s="11"/>
      <c r="BGH130" s="11"/>
      <c r="BGI130" s="11"/>
      <c r="BGJ130" s="11"/>
      <c r="BGK130" s="11"/>
      <c r="BGL130" s="11"/>
      <c r="BGM130" s="11"/>
      <c r="BGN130" s="11"/>
      <c r="BGO130" s="11"/>
      <c r="BGP130" s="11"/>
      <c r="BGQ130" s="11"/>
      <c r="BGR130" s="11"/>
      <c r="BGS130" s="11"/>
      <c r="BGT130" s="11"/>
      <c r="BGU130" s="11"/>
      <c r="BGV130" s="11"/>
      <c r="BGW130" s="11"/>
      <c r="BGX130" s="11"/>
      <c r="BGY130" s="11"/>
      <c r="BGZ130" s="11"/>
      <c r="BHA130" s="11"/>
      <c r="BHB130" s="11"/>
      <c r="BHC130" s="11"/>
      <c r="BHD130" s="11"/>
      <c r="BHE130" s="11"/>
      <c r="BHF130" s="11"/>
      <c r="BHG130" s="11"/>
      <c r="BHH130" s="11"/>
      <c r="BHI130" s="11"/>
      <c r="BHJ130" s="11"/>
      <c r="BHK130" s="11"/>
      <c r="BHL130" s="11"/>
      <c r="BHM130" s="11"/>
      <c r="BHN130" s="11"/>
      <c r="BHO130" s="11"/>
      <c r="BHP130" s="11"/>
      <c r="BHQ130" s="11"/>
      <c r="BHR130" s="11"/>
      <c r="BHS130" s="11"/>
      <c r="BHT130" s="11"/>
      <c r="BHU130" s="11"/>
      <c r="BHV130" s="11"/>
      <c r="BHW130" s="11"/>
      <c r="BHX130" s="11"/>
      <c r="BHY130" s="11"/>
      <c r="BHZ130" s="11"/>
      <c r="BIA130" s="11"/>
      <c r="BIB130" s="11"/>
      <c r="BIC130" s="11"/>
      <c r="BID130" s="11"/>
      <c r="BIE130" s="11"/>
      <c r="BIF130" s="11"/>
      <c r="BIG130" s="11"/>
      <c r="BIH130" s="11"/>
      <c r="BII130" s="11"/>
      <c r="BIJ130" s="11"/>
      <c r="BIK130" s="11"/>
      <c r="BIL130" s="11"/>
      <c r="BIM130" s="11"/>
      <c r="BIN130" s="11"/>
      <c r="BIO130" s="11"/>
      <c r="BIP130" s="11"/>
      <c r="BIQ130" s="11"/>
      <c r="BIR130" s="11"/>
      <c r="BIS130" s="11"/>
      <c r="BIT130" s="11"/>
      <c r="BIU130" s="11"/>
      <c r="BIV130" s="11"/>
      <c r="BIW130" s="11"/>
      <c r="BIX130" s="11"/>
      <c r="BIY130" s="11"/>
      <c r="BIZ130" s="11"/>
      <c r="BJA130" s="11"/>
      <c r="BJB130" s="11"/>
      <c r="BJC130" s="11"/>
      <c r="BJD130" s="11"/>
      <c r="BJE130" s="11"/>
      <c r="BJF130" s="11"/>
      <c r="BJG130" s="11"/>
      <c r="BJH130" s="11"/>
      <c r="BJI130" s="11"/>
      <c r="BJJ130" s="11"/>
      <c r="BJK130" s="11"/>
      <c r="BJL130" s="11"/>
      <c r="BJM130" s="11"/>
      <c r="BJN130" s="11"/>
      <c r="BJO130" s="11"/>
      <c r="BJP130" s="11"/>
      <c r="BJQ130" s="11"/>
      <c r="BJR130" s="11"/>
      <c r="BJS130" s="11"/>
      <c r="BJT130" s="11"/>
      <c r="BJU130" s="11"/>
      <c r="BJV130" s="11"/>
      <c r="BJW130" s="11"/>
      <c r="BJX130" s="11"/>
      <c r="BJY130" s="11"/>
      <c r="BJZ130" s="11"/>
      <c r="BKA130" s="11"/>
      <c r="BKB130" s="11"/>
      <c r="BKC130" s="11"/>
      <c r="BKD130" s="11"/>
      <c r="BKE130" s="11"/>
      <c r="BKF130" s="11"/>
      <c r="BKG130" s="11"/>
      <c r="BKH130" s="11"/>
      <c r="BKI130" s="11"/>
      <c r="BKJ130" s="11"/>
      <c r="BKK130" s="11"/>
      <c r="BKL130" s="11"/>
      <c r="BKM130" s="11"/>
      <c r="BKN130" s="11"/>
      <c r="BKO130" s="11"/>
      <c r="BKP130" s="11"/>
      <c r="BKQ130" s="11"/>
      <c r="BKR130" s="11"/>
      <c r="BKS130" s="11"/>
      <c r="BKT130" s="11"/>
      <c r="BKU130" s="11"/>
      <c r="BKV130" s="11"/>
      <c r="BKW130" s="11"/>
      <c r="BKX130" s="11"/>
      <c r="BKY130" s="11"/>
      <c r="BKZ130" s="11"/>
      <c r="BLA130" s="11"/>
      <c r="BLB130" s="11"/>
      <c r="BLC130" s="11"/>
      <c r="BLD130" s="11"/>
      <c r="BLE130" s="11"/>
      <c r="BLF130" s="11"/>
      <c r="BLG130" s="11"/>
      <c r="BLH130" s="11"/>
      <c r="BLI130" s="11"/>
      <c r="BLJ130" s="11"/>
      <c r="BLK130" s="11"/>
      <c r="BLL130" s="11"/>
      <c r="BLM130" s="11"/>
      <c r="BLN130" s="11"/>
      <c r="BLO130" s="11"/>
      <c r="BLP130" s="11"/>
      <c r="BLQ130" s="11"/>
      <c r="BLR130" s="11"/>
      <c r="BLS130" s="11"/>
    </row>
    <row r="131" spans="1:1683" s="8" customFormat="1" ht="42.75" customHeight="1">
      <c r="A131" s="26" t="s">
        <v>14</v>
      </c>
      <c r="B131" s="103" t="s">
        <v>23</v>
      </c>
      <c r="C131" s="103"/>
      <c r="D131" s="25">
        <v>2022</v>
      </c>
      <c r="E131" s="9">
        <f t="shared" ref="E131:E134" si="48">SUM(F131:J131)</f>
        <v>4289.3999999999996</v>
      </c>
      <c r="F131" s="9">
        <v>0</v>
      </c>
      <c r="G131" s="9">
        <v>3774.65</v>
      </c>
      <c r="H131" s="9">
        <v>0</v>
      </c>
      <c r="I131" s="9">
        <v>514.75</v>
      </c>
      <c r="J131" s="9">
        <v>0</v>
      </c>
      <c r="K131" s="6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11"/>
      <c r="OZ131" s="11"/>
      <c r="PA131" s="11"/>
      <c r="PB131" s="11"/>
      <c r="PC131" s="11"/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11"/>
      <c r="PQ131" s="11"/>
      <c r="PR131" s="11"/>
      <c r="PS131" s="11"/>
      <c r="PT131" s="11"/>
      <c r="PU131" s="11"/>
      <c r="PV131" s="11"/>
      <c r="PW131" s="11"/>
      <c r="PX131" s="11"/>
      <c r="PY131" s="11"/>
      <c r="PZ131" s="11"/>
      <c r="QA131" s="11"/>
      <c r="QB131" s="11"/>
      <c r="QC131" s="11"/>
      <c r="QD131" s="11"/>
      <c r="QE131" s="11"/>
      <c r="QF131" s="11"/>
      <c r="QG131" s="11"/>
      <c r="QH131" s="11"/>
      <c r="QI131" s="11"/>
      <c r="QJ131" s="11"/>
      <c r="QK131" s="11"/>
      <c r="QL131" s="11"/>
      <c r="QM131" s="11"/>
      <c r="QN131" s="11"/>
      <c r="QO131" s="11"/>
      <c r="QP131" s="11"/>
      <c r="QQ131" s="11"/>
      <c r="QR131" s="11"/>
      <c r="QS131" s="11"/>
      <c r="QT131" s="11"/>
      <c r="QU131" s="11"/>
      <c r="QV131" s="11"/>
      <c r="QW131" s="11"/>
      <c r="QX131" s="11"/>
      <c r="QY131" s="11"/>
      <c r="QZ131" s="11"/>
      <c r="RA131" s="11"/>
      <c r="RB131" s="11"/>
      <c r="RC131" s="11"/>
      <c r="RD131" s="11"/>
      <c r="RE131" s="11"/>
      <c r="RF131" s="11"/>
      <c r="RG131" s="11"/>
      <c r="RH131" s="11"/>
      <c r="RI131" s="11"/>
      <c r="RJ131" s="11"/>
      <c r="RK131" s="11"/>
      <c r="RL131" s="11"/>
      <c r="RM131" s="11"/>
      <c r="RN131" s="11"/>
      <c r="RO131" s="11"/>
      <c r="RP131" s="11"/>
      <c r="RQ131" s="11"/>
      <c r="RR131" s="11"/>
      <c r="RS131" s="11"/>
      <c r="RT131" s="11"/>
      <c r="RU131" s="11"/>
      <c r="RV131" s="11"/>
      <c r="RW131" s="11"/>
      <c r="RX131" s="11"/>
      <c r="RY131" s="11"/>
      <c r="RZ131" s="11"/>
      <c r="SA131" s="11"/>
      <c r="SB131" s="11"/>
      <c r="SC131" s="11"/>
      <c r="SD131" s="11"/>
      <c r="SE131" s="11"/>
      <c r="SF131" s="11"/>
      <c r="SG131" s="11"/>
      <c r="SH131" s="11"/>
      <c r="SI131" s="11"/>
      <c r="SJ131" s="11"/>
      <c r="SK131" s="11"/>
      <c r="SL131" s="11"/>
      <c r="SM131" s="11"/>
      <c r="SN131" s="11"/>
      <c r="SO131" s="11"/>
      <c r="SP131" s="11"/>
      <c r="SQ131" s="11"/>
      <c r="SR131" s="11"/>
      <c r="SS131" s="11"/>
      <c r="ST131" s="11"/>
      <c r="SU131" s="11"/>
      <c r="SV131" s="11"/>
      <c r="SW131" s="11"/>
      <c r="SX131" s="11"/>
      <c r="SY131" s="11"/>
      <c r="SZ131" s="11"/>
      <c r="TA131" s="11"/>
      <c r="TB131" s="11"/>
      <c r="TC131" s="11"/>
      <c r="TD131" s="11"/>
      <c r="TE131" s="11"/>
      <c r="TF131" s="11"/>
      <c r="TG131" s="11"/>
      <c r="TH131" s="11"/>
      <c r="TI131" s="11"/>
      <c r="TJ131" s="11"/>
      <c r="TK131" s="11"/>
      <c r="TL131" s="11"/>
      <c r="TM131" s="11"/>
      <c r="TN131" s="11"/>
      <c r="TO131" s="11"/>
      <c r="TP131" s="11"/>
      <c r="TQ131" s="11"/>
      <c r="TR131" s="11"/>
      <c r="TS131" s="11"/>
      <c r="TT131" s="11"/>
      <c r="TU131" s="11"/>
      <c r="TV131" s="11"/>
      <c r="TW131" s="11"/>
      <c r="TX131" s="11"/>
      <c r="TY131" s="11"/>
      <c r="TZ131" s="11"/>
      <c r="UA131" s="11"/>
      <c r="UB131" s="11"/>
      <c r="UC131" s="11"/>
      <c r="UD131" s="11"/>
      <c r="UE131" s="11"/>
      <c r="UF131" s="11"/>
      <c r="UG131" s="11"/>
      <c r="UH131" s="11"/>
      <c r="UI131" s="11"/>
      <c r="UJ131" s="11"/>
      <c r="UK131" s="11"/>
      <c r="UL131" s="11"/>
      <c r="UM131" s="11"/>
      <c r="UN131" s="11"/>
      <c r="UO131" s="11"/>
      <c r="UP131" s="11"/>
      <c r="UQ131" s="11"/>
      <c r="UR131" s="11"/>
      <c r="US131" s="11"/>
      <c r="UT131" s="11"/>
      <c r="UU131" s="11"/>
      <c r="UV131" s="11"/>
      <c r="UW131" s="11"/>
      <c r="UX131" s="11"/>
      <c r="UY131" s="11"/>
      <c r="UZ131" s="11"/>
      <c r="VA131" s="11"/>
      <c r="VB131" s="11"/>
      <c r="VC131" s="11"/>
      <c r="VD131" s="11"/>
      <c r="VE131" s="11"/>
      <c r="VF131" s="11"/>
      <c r="VG131" s="11"/>
      <c r="VH131" s="11"/>
      <c r="VI131" s="11"/>
      <c r="VJ131" s="11"/>
      <c r="VK131" s="11"/>
      <c r="VL131" s="11"/>
      <c r="VM131" s="11"/>
      <c r="VN131" s="11"/>
      <c r="VO131" s="11"/>
      <c r="VP131" s="11"/>
      <c r="VQ131" s="11"/>
      <c r="VR131" s="11"/>
      <c r="VS131" s="11"/>
      <c r="VT131" s="11"/>
      <c r="VU131" s="11"/>
      <c r="VV131" s="11"/>
      <c r="VW131" s="11"/>
      <c r="VX131" s="11"/>
      <c r="VY131" s="11"/>
      <c r="VZ131" s="11"/>
      <c r="WA131" s="11"/>
      <c r="WB131" s="11"/>
      <c r="WC131" s="11"/>
      <c r="WD131" s="11"/>
      <c r="WE131" s="11"/>
      <c r="WF131" s="11"/>
      <c r="WG131" s="11"/>
      <c r="WH131" s="11"/>
      <c r="WI131" s="11"/>
      <c r="WJ131" s="11"/>
      <c r="WK131" s="11"/>
      <c r="WL131" s="11"/>
      <c r="WM131" s="11"/>
      <c r="WN131" s="11"/>
      <c r="WO131" s="11"/>
      <c r="WP131" s="11"/>
      <c r="WQ131" s="11"/>
      <c r="WR131" s="11"/>
      <c r="WS131" s="11"/>
      <c r="WT131" s="11"/>
      <c r="WU131" s="11"/>
      <c r="WV131" s="11"/>
      <c r="WW131" s="11"/>
      <c r="WX131" s="11"/>
      <c r="WY131" s="11"/>
      <c r="WZ131" s="11"/>
      <c r="XA131" s="11"/>
      <c r="XB131" s="11"/>
      <c r="XC131" s="11"/>
      <c r="XD131" s="11"/>
      <c r="XE131" s="11"/>
      <c r="XF131" s="11"/>
      <c r="XG131" s="11"/>
      <c r="XH131" s="11"/>
      <c r="XI131" s="11"/>
      <c r="XJ131" s="11"/>
      <c r="XK131" s="11"/>
      <c r="XL131" s="11"/>
      <c r="XM131" s="11"/>
      <c r="XN131" s="11"/>
      <c r="XO131" s="11"/>
      <c r="XP131" s="11"/>
      <c r="XQ131" s="11"/>
      <c r="XR131" s="11"/>
      <c r="XS131" s="11"/>
      <c r="XT131" s="11"/>
      <c r="XU131" s="11"/>
      <c r="XV131" s="11"/>
      <c r="XW131" s="11"/>
      <c r="XX131" s="11"/>
      <c r="XY131" s="11"/>
      <c r="XZ131" s="11"/>
      <c r="YA131" s="11"/>
      <c r="YB131" s="11"/>
      <c r="YC131" s="11"/>
      <c r="YD131" s="11"/>
      <c r="YE131" s="11"/>
      <c r="YF131" s="11"/>
      <c r="YG131" s="11"/>
      <c r="YH131" s="11"/>
      <c r="YI131" s="11"/>
      <c r="YJ131" s="11"/>
      <c r="YK131" s="11"/>
      <c r="YL131" s="11"/>
      <c r="YM131" s="11"/>
      <c r="YN131" s="11"/>
      <c r="YO131" s="11"/>
      <c r="YP131" s="11"/>
      <c r="YQ131" s="11"/>
      <c r="YR131" s="11"/>
      <c r="YS131" s="11"/>
      <c r="YT131" s="11"/>
      <c r="YU131" s="11"/>
      <c r="YV131" s="11"/>
      <c r="YW131" s="11"/>
      <c r="YX131" s="11"/>
      <c r="YY131" s="11"/>
      <c r="YZ131" s="11"/>
      <c r="ZA131" s="11"/>
      <c r="ZB131" s="11"/>
      <c r="ZC131" s="11"/>
      <c r="ZD131" s="11"/>
      <c r="ZE131" s="11"/>
      <c r="ZF131" s="11"/>
      <c r="ZG131" s="11"/>
      <c r="ZH131" s="11"/>
      <c r="ZI131" s="11"/>
      <c r="ZJ131" s="11"/>
      <c r="ZK131" s="11"/>
      <c r="ZL131" s="11"/>
      <c r="ZM131" s="11"/>
      <c r="ZN131" s="11"/>
      <c r="ZO131" s="11"/>
      <c r="ZP131" s="11"/>
      <c r="ZQ131" s="11"/>
      <c r="ZR131" s="11"/>
      <c r="ZS131" s="11"/>
      <c r="ZT131" s="11"/>
      <c r="ZU131" s="11"/>
      <c r="ZV131" s="11"/>
      <c r="ZW131" s="11"/>
      <c r="ZX131" s="11"/>
      <c r="ZY131" s="11"/>
      <c r="ZZ131" s="11"/>
      <c r="AAA131" s="11"/>
      <c r="AAB131" s="11"/>
      <c r="AAC131" s="11"/>
      <c r="AAD131" s="11"/>
      <c r="AAE131" s="11"/>
      <c r="AAF131" s="11"/>
      <c r="AAG131" s="11"/>
      <c r="AAH131" s="11"/>
      <c r="AAI131" s="11"/>
      <c r="AAJ131" s="11"/>
      <c r="AAK131" s="11"/>
      <c r="AAL131" s="11"/>
      <c r="AAM131" s="11"/>
      <c r="AAN131" s="11"/>
      <c r="AAO131" s="11"/>
      <c r="AAP131" s="11"/>
      <c r="AAQ131" s="11"/>
      <c r="AAR131" s="11"/>
      <c r="AAS131" s="11"/>
      <c r="AAT131" s="11"/>
      <c r="AAU131" s="11"/>
      <c r="AAV131" s="11"/>
      <c r="AAW131" s="11"/>
      <c r="AAX131" s="11"/>
      <c r="AAY131" s="11"/>
      <c r="AAZ131" s="11"/>
      <c r="ABA131" s="11"/>
      <c r="ABB131" s="11"/>
      <c r="ABC131" s="11"/>
      <c r="ABD131" s="11"/>
      <c r="ABE131" s="11"/>
      <c r="ABF131" s="11"/>
      <c r="ABG131" s="11"/>
      <c r="ABH131" s="11"/>
      <c r="ABI131" s="11"/>
      <c r="ABJ131" s="11"/>
      <c r="ABK131" s="11"/>
      <c r="ABL131" s="11"/>
      <c r="ABM131" s="11"/>
      <c r="ABN131" s="11"/>
      <c r="ABO131" s="11"/>
      <c r="ABP131" s="11"/>
      <c r="ABQ131" s="11"/>
      <c r="ABR131" s="11"/>
      <c r="ABS131" s="11"/>
      <c r="ABT131" s="11"/>
      <c r="ABU131" s="11"/>
      <c r="ABV131" s="11"/>
      <c r="ABW131" s="11"/>
      <c r="ABX131" s="11"/>
      <c r="ABY131" s="11"/>
      <c r="ABZ131" s="11"/>
      <c r="ACA131" s="11"/>
      <c r="ACB131" s="11"/>
      <c r="ACC131" s="11"/>
      <c r="ACD131" s="11"/>
      <c r="ACE131" s="11"/>
      <c r="ACF131" s="11"/>
      <c r="ACG131" s="11"/>
      <c r="ACH131" s="11"/>
      <c r="ACI131" s="11"/>
      <c r="ACJ131" s="11"/>
      <c r="ACK131" s="11"/>
      <c r="ACL131" s="11"/>
      <c r="ACM131" s="11"/>
      <c r="ACN131" s="11"/>
      <c r="ACO131" s="11"/>
      <c r="ACP131" s="11"/>
      <c r="ACQ131" s="11"/>
      <c r="ACR131" s="11"/>
      <c r="ACS131" s="11"/>
      <c r="ACT131" s="11"/>
      <c r="ACU131" s="11"/>
      <c r="ACV131" s="11"/>
      <c r="ACW131" s="11"/>
      <c r="ACX131" s="11"/>
      <c r="ACY131" s="11"/>
      <c r="ACZ131" s="11"/>
      <c r="ADA131" s="11"/>
      <c r="ADB131" s="11"/>
      <c r="ADC131" s="11"/>
      <c r="ADD131" s="11"/>
      <c r="ADE131" s="11"/>
      <c r="ADF131" s="11"/>
      <c r="ADG131" s="11"/>
      <c r="ADH131" s="11"/>
      <c r="ADI131" s="11"/>
      <c r="ADJ131" s="11"/>
      <c r="ADK131" s="11"/>
      <c r="ADL131" s="11"/>
      <c r="ADM131" s="11"/>
      <c r="ADN131" s="11"/>
      <c r="ADO131" s="11"/>
      <c r="ADP131" s="11"/>
      <c r="ADQ131" s="11"/>
      <c r="ADR131" s="11"/>
      <c r="ADS131" s="11"/>
      <c r="ADT131" s="11"/>
      <c r="ADU131" s="11"/>
      <c r="ADV131" s="11"/>
      <c r="ADW131" s="11"/>
      <c r="ADX131" s="11"/>
      <c r="ADY131" s="11"/>
      <c r="ADZ131" s="11"/>
      <c r="AEA131" s="11"/>
      <c r="AEB131" s="11"/>
      <c r="AEC131" s="11"/>
      <c r="AED131" s="11"/>
      <c r="AEE131" s="11"/>
      <c r="AEF131" s="11"/>
      <c r="AEG131" s="11"/>
      <c r="AEH131" s="11"/>
      <c r="AEI131" s="11"/>
      <c r="AEJ131" s="11"/>
      <c r="AEK131" s="11"/>
      <c r="AEL131" s="11"/>
      <c r="AEM131" s="11"/>
      <c r="AEN131" s="11"/>
      <c r="AEO131" s="11"/>
      <c r="AEP131" s="11"/>
      <c r="AEQ131" s="11"/>
      <c r="AER131" s="11"/>
      <c r="AES131" s="11"/>
      <c r="AET131" s="11"/>
      <c r="AEU131" s="11"/>
      <c r="AEV131" s="11"/>
      <c r="AEW131" s="11"/>
      <c r="AEX131" s="11"/>
      <c r="AEY131" s="11"/>
      <c r="AEZ131" s="11"/>
      <c r="AFA131" s="11"/>
      <c r="AFB131" s="11"/>
      <c r="AFC131" s="11"/>
      <c r="AFD131" s="11"/>
      <c r="AFE131" s="11"/>
      <c r="AFF131" s="11"/>
      <c r="AFG131" s="11"/>
      <c r="AFH131" s="11"/>
      <c r="AFI131" s="11"/>
      <c r="AFJ131" s="11"/>
      <c r="AFK131" s="11"/>
      <c r="AFL131" s="11"/>
      <c r="AFM131" s="11"/>
      <c r="AFN131" s="11"/>
      <c r="AFO131" s="11"/>
      <c r="AFP131" s="11"/>
      <c r="AFQ131" s="11"/>
      <c r="AFR131" s="11"/>
      <c r="AFS131" s="11"/>
      <c r="AFT131" s="11"/>
      <c r="AFU131" s="11"/>
      <c r="AFV131" s="11"/>
      <c r="AFW131" s="11"/>
      <c r="AFX131" s="11"/>
      <c r="AFY131" s="11"/>
      <c r="AFZ131" s="11"/>
      <c r="AGA131" s="11"/>
      <c r="AGB131" s="11"/>
      <c r="AGC131" s="11"/>
      <c r="AGD131" s="11"/>
      <c r="AGE131" s="11"/>
      <c r="AGF131" s="11"/>
      <c r="AGG131" s="11"/>
      <c r="AGH131" s="11"/>
      <c r="AGI131" s="11"/>
      <c r="AGJ131" s="11"/>
      <c r="AGK131" s="11"/>
      <c r="AGL131" s="11"/>
      <c r="AGM131" s="11"/>
      <c r="AGN131" s="11"/>
      <c r="AGO131" s="11"/>
      <c r="AGP131" s="11"/>
      <c r="AGQ131" s="11"/>
      <c r="AGR131" s="11"/>
      <c r="AGS131" s="11"/>
      <c r="AGT131" s="11"/>
      <c r="AGU131" s="11"/>
      <c r="AGV131" s="11"/>
      <c r="AGW131" s="11"/>
      <c r="AGX131" s="11"/>
      <c r="AGY131" s="11"/>
      <c r="AGZ131" s="11"/>
      <c r="AHA131" s="11"/>
      <c r="AHB131" s="11"/>
      <c r="AHC131" s="11"/>
      <c r="AHD131" s="11"/>
      <c r="AHE131" s="11"/>
      <c r="AHF131" s="11"/>
      <c r="AHG131" s="11"/>
      <c r="AHH131" s="11"/>
      <c r="AHI131" s="11"/>
      <c r="AHJ131" s="11"/>
      <c r="AHK131" s="11"/>
      <c r="AHL131" s="11"/>
      <c r="AHM131" s="11"/>
      <c r="AHN131" s="11"/>
      <c r="AHO131" s="11"/>
      <c r="AHP131" s="11"/>
      <c r="AHQ131" s="11"/>
      <c r="AHR131" s="11"/>
      <c r="AHS131" s="11"/>
      <c r="AHT131" s="11"/>
      <c r="AHU131" s="11"/>
      <c r="AHV131" s="11"/>
      <c r="AHW131" s="11"/>
      <c r="AHX131" s="11"/>
      <c r="AHY131" s="11"/>
      <c r="AHZ131" s="11"/>
      <c r="AIA131" s="11"/>
      <c r="AIB131" s="11"/>
      <c r="AIC131" s="11"/>
      <c r="AID131" s="11"/>
      <c r="AIE131" s="11"/>
      <c r="AIF131" s="11"/>
      <c r="AIG131" s="11"/>
      <c r="AIH131" s="11"/>
      <c r="AII131" s="11"/>
      <c r="AIJ131" s="11"/>
      <c r="AIK131" s="11"/>
      <c r="AIL131" s="11"/>
      <c r="AIM131" s="11"/>
      <c r="AIN131" s="11"/>
      <c r="AIO131" s="11"/>
      <c r="AIP131" s="11"/>
      <c r="AIQ131" s="11"/>
      <c r="AIR131" s="11"/>
      <c r="AIS131" s="11"/>
      <c r="AIT131" s="11"/>
      <c r="AIU131" s="11"/>
      <c r="AIV131" s="11"/>
      <c r="AIW131" s="11"/>
      <c r="AIX131" s="11"/>
      <c r="AIY131" s="11"/>
      <c r="AIZ131" s="11"/>
      <c r="AJA131" s="11"/>
      <c r="AJB131" s="11"/>
      <c r="AJC131" s="11"/>
      <c r="AJD131" s="11"/>
      <c r="AJE131" s="11"/>
      <c r="AJF131" s="11"/>
      <c r="AJG131" s="11"/>
      <c r="AJH131" s="11"/>
      <c r="AJI131" s="11"/>
      <c r="AJJ131" s="11"/>
      <c r="AJK131" s="11"/>
      <c r="AJL131" s="11"/>
      <c r="AJM131" s="11"/>
      <c r="AJN131" s="11"/>
      <c r="AJO131" s="11"/>
      <c r="AJP131" s="11"/>
      <c r="AJQ131" s="11"/>
      <c r="AJR131" s="11"/>
      <c r="AJS131" s="11"/>
      <c r="AJT131" s="11"/>
      <c r="AJU131" s="11"/>
      <c r="AJV131" s="11"/>
      <c r="AJW131" s="11"/>
      <c r="AJX131" s="11"/>
      <c r="AJY131" s="11"/>
      <c r="AJZ131" s="11"/>
      <c r="AKA131" s="11"/>
      <c r="AKB131" s="11"/>
      <c r="AKC131" s="11"/>
      <c r="AKD131" s="11"/>
      <c r="AKE131" s="11"/>
      <c r="AKF131" s="11"/>
      <c r="AKG131" s="11"/>
      <c r="AKH131" s="11"/>
      <c r="AKI131" s="11"/>
      <c r="AKJ131" s="11"/>
      <c r="AKK131" s="11"/>
      <c r="AKL131" s="11"/>
      <c r="AKM131" s="11"/>
      <c r="AKN131" s="11"/>
      <c r="AKO131" s="11"/>
      <c r="AKP131" s="11"/>
      <c r="AKQ131" s="11"/>
      <c r="AKR131" s="11"/>
      <c r="AKS131" s="11"/>
      <c r="AKT131" s="11"/>
      <c r="AKU131" s="11"/>
      <c r="AKV131" s="11"/>
      <c r="AKW131" s="11"/>
      <c r="AKX131" s="11"/>
      <c r="AKY131" s="11"/>
      <c r="AKZ131" s="11"/>
      <c r="ALA131" s="11"/>
      <c r="ALB131" s="11"/>
      <c r="ALC131" s="11"/>
      <c r="ALD131" s="11"/>
      <c r="ALE131" s="11"/>
      <c r="ALF131" s="11"/>
      <c r="ALG131" s="11"/>
      <c r="ALH131" s="11"/>
      <c r="ALI131" s="11"/>
      <c r="ALJ131" s="11"/>
      <c r="ALK131" s="11"/>
      <c r="ALL131" s="11"/>
      <c r="ALM131" s="11"/>
      <c r="ALN131" s="11"/>
      <c r="ALO131" s="11"/>
      <c r="ALP131" s="11"/>
      <c r="ALQ131" s="11"/>
      <c r="ALR131" s="11"/>
      <c r="ALS131" s="11"/>
      <c r="ALT131" s="11"/>
      <c r="ALU131" s="11"/>
      <c r="ALV131" s="11"/>
      <c r="ALW131" s="11"/>
      <c r="ALX131" s="11"/>
      <c r="ALY131" s="11"/>
      <c r="ALZ131" s="11"/>
      <c r="AMA131" s="11"/>
      <c r="AMB131" s="11"/>
      <c r="AMC131" s="11"/>
      <c r="AMD131" s="11"/>
      <c r="AME131" s="11"/>
      <c r="AMF131" s="11"/>
      <c r="AMG131" s="11"/>
      <c r="AMH131" s="11"/>
      <c r="AMI131" s="11"/>
      <c r="AMJ131" s="11"/>
      <c r="AMK131" s="11"/>
      <c r="AML131" s="11"/>
      <c r="AMM131" s="11"/>
      <c r="AMN131" s="11"/>
      <c r="AMO131" s="11"/>
      <c r="AMP131" s="11"/>
      <c r="AMQ131" s="11"/>
      <c r="AMR131" s="11"/>
      <c r="AMS131" s="11"/>
      <c r="AMT131" s="11"/>
      <c r="AMU131" s="11"/>
      <c r="AMV131" s="11"/>
      <c r="AMW131" s="11"/>
      <c r="AMX131" s="11"/>
      <c r="AMY131" s="11"/>
      <c r="AMZ131" s="11"/>
      <c r="ANA131" s="11"/>
      <c r="ANB131" s="11"/>
      <c r="ANC131" s="11"/>
      <c r="AND131" s="11"/>
      <c r="ANE131" s="11"/>
      <c r="ANF131" s="11"/>
      <c r="ANG131" s="11"/>
      <c r="ANH131" s="11"/>
      <c r="ANI131" s="11"/>
      <c r="ANJ131" s="11"/>
      <c r="ANK131" s="11"/>
      <c r="ANL131" s="11"/>
      <c r="ANM131" s="11"/>
      <c r="ANN131" s="11"/>
      <c r="ANO131" s="11"/>
      <c r="ANP131" s="11"/>
      <c r="ANQ131" s="11"/>
      <c r="ANR131" s="11"/>
      <c r="ANS131" s="11"/>
      <c r="ANT131" s="11"/>
      <c r="ANU131" s="11"/>
      <c r="ANV131" s="11"/>
      <c r="ANW131" s="11"/>
      <c r="ANX131" s="11"/>
      <c r="ANY131" s="11"/>
      <c r="ANZ131" s="11"/>
      <c r="AOA131" s="11"/>
      <c r="AOB131" s="11"/>
      <c r="AOC131" s="11"/>
      <c r="AOD131" s="11"/>
      <c r="AOE131" s="11"/>
      <c r="AOF131" s="11"/>
      <c r="AOG131" s="11"/>
      <c r="AOH131" s="11"/>
      <c r="AOI131" s="11"/>
      <c r="AOJ131" s="11"/>
      <c r="AOK131" s="11"/>
      <c r="AOL131" s="11"/>
      <c r="AOM131" s="11"/>
      <c r="AON131" s="11"/>
      <c r="AOO131" s="11"/>
      <c r="AOP131" s="11"/>
      <c r="AOQ131" s="11"/>
      <c r="AOR131" s="11"/>
      <c r="AOS131" s="11"/>
      <c r="AOT131" s="11"/>
      <c r="AOU131" s="11"/>
      <c r="AOV131" s="11"/>
      <c r="AOW131" s="11"/>
      <c r="AOX131" s="11"/>
      <c r="AOY131" s="11"/>
      <c r="AOZ131" s="11"/>
      <c r="APA131" s="11"/>
      <c r="APB131" s="11"/>
      <c r="APC131" s="11"/>
      <c r="APD131" s="11"/>
      <c r="APE131" s="11"/>
      <c r="APF131" s="11"/>
      <c r="APG131" s="11"/>
      <c r="APH131" s="11"/>
      <c r="API131" s="11"/>
      <c r="APJ131" s="11"/>
      <c r="APK131" s="11"/>
      <c r="APL131" s="11"/>
      <c r="APM131" s="11"/>
      <c r="APN131" s="11"/>
      <c r="APO131" s="11"/>
      <c r="APP131" s="11"/>
      <c r="APQ131" s="11"/>
      <c r="APR131" s="11"/>
      <c r="APS131" s="11"/>
      <c r="APT131" s="11"/>
      <c r="APU131" s="11"/>
      <c r="APV131" s="11"/>
      <c r="APW131" s="11"/>
      <c r="APX131" s="11"/>
      <c r="APY131" s="11"/>
      <c r="APZ131" s="11"/>
      <c r="AQA131" s="11"/>
      <c r="AQB131" s="11"/>
      <c r="AQC131" s="11"/>
      <c r="AQD131" s="11"/>
      <c r="AQE131" s="11"/>
      <c r="AQF131" s="11"/>
      <c r="AQG131" s="11"/>
      <c r="AQH131" s="11"/>
      <c r="AQI131" s="11"/>
      <c r="AQJ131" s="11"/>
      <c r="AQK131" s="11"/>
      <c r="AQL131" s="11"/>
      <c r="AQM131" s="11"/>
      <c r="AQN131" s="11"/>
      <c r="AQO131" s="11"/>
      <c r="AQP131" s="11"/>
      <c r="AQQ131" s="11"/>
      <c r="AQR131" s="11"/>
      <c r="AQS131" s="11"/>
      <c r="AQT131" s="11"/>
      <c r="AQU131" s="11"/>
      <c r="AQV131" s="11"/>
      <c r="AQW131" s="11"/>
      <c r="AQX131" s="11"/>
      <c r="AQY131" s="11"/>
      <c r="AQZ131" s="11"/>
      <c r="ARA131" s="11"/>
      <c r="ARB131" s="11"/>
      <c r="ARC131" s="11"/>
      <c r="ARD131" s="11"/>
      <c r="ARE131" s="11"/>
      <c r="ARF131" s="11"/>
      <c r="ARG131" s="11"/>
      <c r="ARH131" s="11"/>
      <c r="ARI131" s="11"/>
      <c r="ARJ131" s="11"/>
      <c r="ARK131" s="11"/>
      <c r="ARL131" s="11"/>
      <c r="ARM131" s="11"/>
      <c r="ARN131" s="11"/>
      <c r="ARO131" s="11"/>
      <c r="ARP131" s="11"/>
      <c r="ARQ131" s="11"/>
      <c r="ARR131" s="11"/>
      <c r="ARS131" s="11"/>
      <c r="ART131" s="11"/>
      <c r="ARU131" s="11"/>
      <c r="ARV131" s="11"/>
      <c r="ARW131" s="11"/>
      <c r="ARX131" s="11"/>
      <c r="ARY131" s="11"/>
      <c r="ARZ131" s="11"/>
      <c r="ASA131" s="11"/>
      <c r="ASB131" s="11"/>
      <c r="ASC131" s="11"/>
      <c r="ASD131" s="11"/>
      <c r="ASE131" s="11"/>
      <c r="ASF131" s="11"/>
      <c r="ASG131" s="11"/>
      <c r="ASH131" s="11"/>
      <c r="ASI131" s="11"/>
      <c r="ASJ131" s="11"/>
      <c r="ASK131" s="11"/>
      <c r="ASL131" s="11"/>
      <c r="ASM131" s="11"/>
      <c r="ASN131" s="11"/>
      <c r="ASO131" s="11"/>
      <c r="ASP131" s="11"/>
      <c r="ASQ131" s="11"/>
      <c r="ASR131" s="11"/>
      <c r="ASS131" s="11"/>
      <c r="AST131" s="11"/>
      <c r="ASU131" s="11"/>
      <c r="ASV131" s="11"/>
      <c r="ASW131" s="11"/>
      <c r="ASX131" s="11"/>
      <c r="ASY131" s="11"/>
      <c r="ASZ131" s="11"/>
      <c r="ATA131" s="11"/>
      <c r="ATB131" s="11"/>
      <c r="ATC131" s="11"/>
      <c r="ATD131" s="11"/>
      <c r="ATE131" s="11"/>
      <c r="ATF131" s="11"/>
      <c r="ATG131" s="11"/>
      <c r="ATH131" s="11"/>
      <c r="ATI131" s="11"/>
      <c r="ATJ131" s="11"/>
      <c r="ATK131" s="11"/>
      <c r="ATL131" s="11"/>
      <c r="ATM131" s="11"/>
      <c r="ATN131" s="11"/>
      <c r="ATO131" s="11"/>
      <c r="ATP131" s="11"/>
      <c r="ATQ131" s="11"/>
      <c r="ATR131" s="11"/>
      <c r="ATS131" s="11"/>
      <c r="ATT131" s="11"/>
      <c r="ATU131" s="11"/>
      <c r="ATV131" s="11"/>
      <c r="ATW131" s="11"/>
      <c r="ATX131" s="11"/>
      <c r="ATY131" s="11"/>
      <c r="ATZ131" s="11"/>
      <c r="AUA131" s="11"/>
      <c r="AUB131" s="11"/>
      <c r="AUC131" s="11"/>
      <c r="AUD131" s="11"/>
      <c r="AUE131" s="11"/>
      <c r="AUF131" s="11"/>
      <c r="AUG131" s="11"/>
      <c r="AUH131" s="11"/>
      <c r="AUI131" s="11"/>
      <c r="AUJ131" s="11"/>
      <c r="AUK131" s="11"/>
      <c r="AUL131" s="11"/>
      <c r="AUM131" s="11"/>
      <c r="AUN131" s="11"/>
      <c r="AUO131" s="11"/>
      <c r="AUP131" s="11"/>
      <c r="AUQ131" s="11"/>
      <c r="AUR131" s="11"/>
      <c r="AUS131" s="11"/>
      <c r="AUT131" s="11"/>
      <c r="AUU131" s="11"/>
      <c r="AUV131" s="11"/>
      <c r="AUW131" s="11"/>
      <c r="AUX131" s="11"/>
      <c r="AUY131" s="11"/>
      <c r="AUZ131" s="11"/>
      <c r="AVA131" s="11"/>
      <c r="AVB131" s="11"/>
      <c r="AVC131" s="11"/>
      <c r="AVD131" s="11"/>
      <c r="AVE131" s="11"/>
      <c r="AVF131" s="11"/>
      <c r="AVG131" s="11"/>
      <c r="AVH131" s="11"/>
      <c r="AVI131" s="11"/>
      <c r="AVJ131" s="11"/>
      <c r="AVK131" s="11"/>
      <c r="AVL131" s="11"/>
      <c r="AVM131" s="11"/>
      <c r="AVN131" s="11"/>
      <c r="AVO131" s="11"/>
      <c r="AVP131" s="11"/>
      <c r="AVQ131" s="11"/>
      <c r="AVR131" s="11"/>
      <c r="AVS131" s="11"/>
      <c r="AVT131" s="11"/>
      <c r="AVU131" s="11"/>
      <c r="AVV131" s="11"/>
      <c r="AVW131" s="11"/>
      <c r="AVX131" s="11"/>
      <c r="AVY131" s="11"/>
      <c r="AVZ131" s="11"/>
      <c r="AWA131" s="11"/>
      <c r="AWB131" s="11"/>
      <c r="AWC131" s="11"/>
      <c r="AWD131" s="11"/>
      <c r="AWE131" s="11"/>
      <c r="AWF131" s="11"/>
      <c r="AWG131" s="11"/>
      <c r="AWH131" s="11"/>
      <c r="AWI131" s="11"/>
      <c r="AWJ131" s="11"/>
      <c r="AWK131" s="11"/>
      <c r="AWL131" s="11"/>
      <c r="AWM131" s="11"/>
      <c r="AWN131" s="11"/>
      <c r="AWO131" s="11"/>
      <c r="AWP131" s="11"/>
      <c r="AWQ131" s="11"/>
      <c r="AWR131" s="11"/>
      <c r="AWS131" s="11"/>
      <c r="AWT131" s="11"/>
      <c r="AWU131" s="11"/>
      <c r="AWV131" s="11"/>
      <c r="AWW131" s="11"/>
      <c r="AWX131" s="11"/>
      <c r="AWY131" s="11"/>
      <c r="AWZ131" s="11"/>
      <c r="AXA131" s="11"/>
      <c r="AXB131" s="11"/>
      <c r="AXC131" s="11"/>
      <c r="AXD131" s="11"/>
      <c r="AXE131" s="11"/>
      <c r="AXF131" s="11"/>
      <c r="AXG131" s="11"/>
      <c r="AXH131" s="11"/>
      <c r="AXI131" s="11"/>
      <c r="AXJ131" s="11"/>
      <c r="AXK131" s="11"/>
      <c r="AXL131" s="11"/>
      <c r="AXM131" s="11"/>
      <c r="AXN131" s="11"/>
      <c r="AXO131" s="11"/>
      <c r="AXP131" s="11"/>
      <c r="AXQ131" s="11"/>
      <c r="AXR131" s="11"/>
      <c r="AXS131" s="11"/>
      <c r="AXT131" s="11"/>
      <c r="AXU131" s="11"/>
      <c r="AXV131" s="11"/>
      <c r="AXW131" s="11"/>
      <c r="AXX131" s="11"/>
      <c r="AXY131" s="11"/>
      <c r="AXZ131" s="11"/>
      <c r="AYA131" s="11"/>
      <c r="AYB131" s="11"/>
      <c r="AYC131" s="11"/>
      <c r="AYD131" s="11"/>
      <c r="AYE131" s="11"/>
      <c r="AYF131" s="11"/>
      <c r="AYG131" s="11"/>
      <c r="AYH131" s="11"/>
      <c r="AYI131" s="11"/>
      <c r="AYJ131" s="11"/>
      <c r="AYK131" s="11"/>
      <c r="AYL131" s="11"/>
      <c r="AYM131" s="11"/>
      <c r="AYN131" s="11"/>
      <c r="AYO131" s="11"/>
      <c r="AYP131" s="11"/>
      <c r="AYQ131" s="11"/>
      <c r="AYR131" s="11"/>
      <c r="AYS131" s="11"/>
      <c r="AYT131" s="11"/>
      <c r="AYU131" s="11"/>
      <c r="AYV131" s="11"/>
      <c r="AYW131" s="11"/>
      <c r="AYX131" s="11"/>
      <c r="AYY131" s="11"/>
      <c r="AYZ131" s="11"/>
      <c r="AZA131" s="11"/>
      <c r="AZB131" s="11"/>
      <c r="AZC131" s="11"/>
      <c r="AZD131" s="11"/>
      <c r="AZE131" s="11"/>
      <c r="AZF131" s="11"/>
      <c r="AZG131" s="11"/>
      <c r="AZH131" s="11"/>
      <c r="AZI131" s="11"/>
      <c r="AZJ131" s="11"/>
      <c r="AZK131" s="11"/>
      <c r="AZL131" s="11"/>
      <c r="AZM131" s="11"/>
      <c r="AZN131" s="11"/>
      <c r="AZO131" s="11"/>
      <c r="AZP131" s="11"/>
      <c r="AZQ131" s="11"/>
      <c r="AZR131" s="11"/>
      <c r="AZS131" s="11"/>
      <c r="AZT131" s="11"/>
      <c r="AZU131" s="11"/>
      <c r="AZV131" s="11"/>
      <c r="AZW131" s="11"/>
      <c r="AZX131" s="11"/>
      <c r="AZY131" s="11"/>
      <c r="AZZ131" s="11"/>
      <c r="BAA131" s="11"/>
      <c r="BAB131" s="11"/>
      <c r="BAC131" s="11"/>
      <c r="BAD131" s="11"/>
      <c r="BAE131" s="11"/>
      <c r="BAF131" s="11"/>
      <c r="BAG131" s="11"/>
      <c r="BAH131" s="11"/>
      <c r="BAI131" s="11"/>
      <c r="BAJ131" s="11"/>
      <c r="BAK131" s="11"/>
      <c r="BAL131" s="11"/>
      <c r="BAM131" s="11"/>
      <c r="BAN131" s="11"/>
      <c r="BAO131" s="11"/>
      <c r="BAP131" s="11"/>
      <c r="BAQ131" s="11"/>
      <c r="BAR131" s="11"/>
      <c r="BAS131" s="11"/>
      <c r="BAT131" s="11"/>
      <c r="BAU131" s="11"/>
      <c r="BAV131" s="11"/>
      <c r="BAW131" s="11"/>
      <c r="BAX131" s="11"/>
      <c r="BAY131" s="11"/>
      <c r="BAZ131" s="11"/>
      <c r="BBA131" s="11"/>
      <c r="BBB131" s="11"/>
      <c r="BBC131" s="11"/>
      <c r="BBD131" s="11"/>
      <c r="BBE131" s="11"/>
      <c r="BBF131" s="11"/>
      <c r="BBG131" s="11"/>
      <c r="BBH131" s="11"/>
      <c r="BBI131" s="11"/>
      <c r="BBJ131" s="11"/>
      <c r="BBK131" s="11"/>
      <c r="BBL131" s="11"/>
      <c r="BBM131" s="11"/>
      <c r="BBN131" s="11"/>
      <c r="BBO131" s="11"/>
      <c r="BBP131" s="11"/>
      <c r="BBQ131" s="11"/>
      <c r="BBR131" s="11"/>
      <c r="BBS131" s="11"/>
      <c r="BBT131" s="11"/>
      <c r="BBU131" s="11"/>
      <c r="BBV131" s="11"/>
      <c r="BBW131" s="11"/>
      <c r="BBX131" s="11"/>
      <c r="BBY131" s="11"/>
      <c r="BBZ131" s="11"/>
      <c r="BCA131" s="11"/>
      <c r="BCB131" s="11"/>
      <c r="BCC131" s="11"/>
      <c r="BCD131" s="11"/>
      <c r="BCE131" s="11"/>
      <c r="BCF131" s="11"/>
      <c r="BCG131" s="11"/>
      <c r="BCH131" s="11"/>
      <c r="BCI131" s="11"/>
      <c r="BCJ131" s="11"/>
      <c r="BCK131" s="11"/>
      <c r="BCL131" s="11"/>
      <c r="BCM131" s="11"/>
      <c r="BCN131" s="11"/>
      <c r="BCO131" s="11"/>
      <c r="BCP131" s="11"/>
      <c r="BCQ131" s="11"/>
      <c r="BCR131" s="11"/>
      <c r="BCS131" s="11"/>
      <c r="BCT131" s="11"/>
      <c r="BCU131" s="11"/>
      <c r="BCV131" s="11"/>
      <c r="BCW131" s="11"/>
      <c r="BCX131" s="11"/>
      <c r="BCY131" s="11"/>
      <c r="BCZ131" s="11"/>
      <c r="BDA131" s="11"/>
      <c r="BDB131" s="11"/>
      <c r="BDC131" s="11"/>
      <c r="BDD131" s="11"/>
      <c r="BDE131" s="11"/>
      <c r="BDF131" s="11"/>
      <c r="BDG131" s="11"/>
      <c r="BDH131" s="11"/>
      <c r="BDI131" s="11"/>
      <c r="BDJ131" s="11"/>
      <c r="BDK131" s="11"/>
      <c r="BDL131" s="11"/>
      <c r="BDM131" s="11"/>
      <c r="BDN131" s="11"/>
      <c r="BDO131" s="11"/>
      <c r="BDP131" s="11"/>
      <c r="BDQ131" s="11"/>
      <c r="BDR131" s="11"/>
      <c r="BDS131" s="11"/>
      <c r="BDT131" s="11"/>
      <c r="BDU131" s="11"/>
      <c r="BDV131" s="11"/>
      <c r="BDW131" s="11"/>
      <c r="BDX131" s="11"/>
      <c r="BDY131" s="11"/>
      <c r="BDZ131" s="11"/>
      <c r="BEA131" s="11"/>
      <c r="BEB131" s="11"/>
      <c r="BEC131" s="11"/>
      <c r="BED131" s="11"/>
      <c r="BEE131" s="11"/>
      <c r="BEF131" s="11"/>
      <c r="BEG131" s="11"/>
      <c r="BEH131" s="11"/>
      <c r="BEI131" s="11"/>
      <c r="BEJ131" s="11"/>
      <c r="BEK131" s="11"/>
      <c r="BEL131" s="11"/>
      <c r="BEM131" s="11"/>
      <c r="BEN131" s="11"/>
      <c r="BEO131" s="11"/>
      <c r="BEP131" s="11"/>
      <c r="BEQ131" s="11"/>
      <c r="BER131" s="11"/>
      <c r="BES131" s="11"/>
      <c r="BET131" s="11"/>
      <c r="BEU131" s="11"/>
      <c r="BEV131" s="11"/>
      <c r="BEW131" s="11"/>
      <c r="BEX131" s="11"/>
      <c r="BEY131" s="11"/>
      <c r="BEZ131" s="11"/>
      <c r="BFA131" s="11"/>
      <c r="BFB131" s="11"/>
      <c r="BFC131" s="11"/>
      <c r="BFD131" s="11"/>
      <c r="BFE131" s="11"/>
      <c r="BFF131" s="11"/>
      <c r="BFG131" s="11"/>
      <c r="BFH131" s="11"/>
      <c r="BFI131" s="11"/>
      <c r="BFJ131" s="11"/>
      <c r="BFK131" s="11"/>
      <c r="BFL131" s="11"/>
      <c r="BFM131" s="11"/>
      <c r="BFN131" s="11"/>
      <c r="BFO131" s="11"/>
      <c r="BFP131" s="11"/>
      <c r="BFQ131" s="11"/>
      <c r="BFR131" s="11"/>
      <c r="BFS131" s="11"/>
      <c r="BFT131" s="11"/>
      <c r="BFU131" s="11"/>
      <c r="BFV131" s="11"/>
      <c r="BFW131" s="11"/>
      <c r="BFX131" s="11"/>
      <c r="BFY131" s="11"/>
      <c r="BFZ131" s="11"/>
      <c r="BGA131" s="11"/>
      <c r="BGB131" s="11"/>
      <c r="BGC131" s="11"/>
      <c r="BGD131" s="11"/>
      <c r="BGE131" s="11"/>
      <c r="BGF131" s="11"/>
      <c r="BGG131" s="11"/>
      <c r="BGH131" s="11"/>
      <c r="BGI131" s="11"/>
      <c r="BGJ131" s="11"/>
      <c r="BGK131" s="11"/>
      <c r="BGL131" s="11"/>
      <c r="BGM131" s="11"/>
      <c r="BGN131" s="11"/>
      <c r="BGO131" s="11"/>
      <c r="BGP131" s="11"/>
      <c r="BGQ131" s="11"/>
      <c r="BGR131" s="11"/>
      <c r="BGS131" s="11"/>
      <c r="BGT131" s="11"/>
      <c r="BGU131" s="11"/>
      <c r="BGV131" s="11"/>
      <c r="BGW131" s="11"/>
      <c r="BGX131" s="11"/>
      <c r="BGY131" s="11"/>
      <c r="BGZ131" s="11"/>
      <c r="BHA131" s="11"/>
      <c r="BHB131" s="11"/>
      <c r="BHC131" s="11"/>
      <c r="BHD131" s="11"/>
      <c r="BHE131" s="11"/>
      <c r="BHF131" s="11"/>
      <c r="BHG131" s="11"/>
      <c r="BHH131" s="11"/>
      <c r="BHI131" s="11"/>
      <c r="BHJ131" s="11"/>
      <c r="BHK131" s="11"/>
      <c r="BHL131" s="11"/>
      <c r="BHM131" s="11"/>
      <c r="BHN131" s="11"/>
      <c r="BHO131" s="11"/>
      <c r="BHP131" s="11"/>
      <c r="BHQ131" s="11"/>
      <c r="BHR131" s="11"/>
      <c r="BHS131" s="11"/>
      <c r="BHT131" s="11"/>
      <c r="BHU131" s="11"/>
      <c r="BHV131" s="11"/>
      <c r="BHW131" s="11"/>
      <c r="BHX131" s="11"/>
      <c r="BHY131" s="11"/>
      <c r="BHZ131" s="11"/>
      <c r="BIA131" s="11"/>
      <c r="BIB131" s="11"/>
      <c r="BIC131" s="11"/>
      <c r="BID131" s="11"/>
      <c r="BIE131" s="11"/>
      <c r="BIF131" s="11"/>
      <c r="BIG131" s="11"/>
      <c r="BIH131" s="11"/>
      <c r="BII131" s="11"/>
      <c r="BIJ131" s="11"/>
      <c r="BIK131" s="11"/>
      <c r="BIL131" s="11"/>
      <c r="BIM131" s="11"/>
      <c r="BIN131" s="11"/>
      <c r="BIO131" s="11"/>
      <c r="BIP131" s="11"/>
      <c r="BIQ131" s="11"/>
      <c r="BIR131" s="11"/>
      <c r="BIS131" s="11"/>
      <c r="BIT131" s="11"/>
      <c r="BIU131" s="11"/>
      <c r="BIV131" s="11"/>
      <c r="BIW131" s="11"/>
      <c r="BIX131" s="11"/>
      <c r="BIY131" s="11"/>
      <c r="BIZ131" s="11"/>
      <c r="BJA131" s="11"/>
      <c r="BJB131" s="11"/>
      <c r="BJC131" s="11"/>
      <c r="BJD131" s="11"/>
      <c r="BJE131" s="11"/>
      <c r="BJF131" s="11"/>
      <c r="BJG131" s="11"/>
      <c r="BJH131" s="11"/>
      <c r="BJI131" s="11"/>
      <c r="BJJ131" s="11"/>
      <c r="BJK131" s="11"/>
      <c r="BJL131" s="11"/>
      <c r="BJM131" s="11"/>
      <c r="BJN131" s="11"/>
      <c r="BJO131" s="11"/>
      <c r="BJP131" s="11"/>
      <c r="BJQ131" s="11"/>
      <c r="BJR131" s="11"/>
      <c r="BJS131" s="11"/>
      <c r="BJT131" s="11"/>
      <c r="BJU131" s="11"/>
      <c r="BJV131" s="11"/>
      <c r="BJW131" s="11"/>
      <c r="BJX131" s="11"/>
      <c r="BJY131" s="11"/>
      <c r="BJZ131" s="11"/>
      <c r="BKA131" s="11"/>
      <c r="BKB131" s="11"/>
      <c r="BKC131" s="11"/>
      <c r="BKD131" s="11"/>
      <c r="BKE131" s="11"/>
      <c r="BKF131" s="11"/>
      <c r="BKG131" s="11"/>
      <c r="BKH131" s="11"/>
      <c r="BKI131" s="11"/>
      <c r="BKJ131" s="11"/>
      <c r="BKK131" s="11"/>
      <c r="BKL131" s="11"/>
      <c r="BKM131" s="11"/>
      <c r="BKN131" s="11"/>
      <c r="BKO131" s="11"/>
      <c r="BKP131" s="11"/>
      <c r="BKQ131" s="11"/>
      <c r="BKR131" s="11"/>
      <c r="BKS131" s="11"/>
      <c r="BKT131" s="11"/>
      <c r="BKU131" s="11"/>
      <c r="BKV131" s="11"/>
      <c r="BKW131" s="11"/>
      <c r="BKX131" s="11"/>
      <c r="BKY131" s="11"/>
      <c r="BKZ131" s="11"/>
      <c r="BLA131" s="11"/>
      <c r="BLB131" s="11"/>
      <c r="BLC131" s="11"/>
      <c r="BLD131" s="11"/>
      <c r="BLE131" s="11"/>
      <c r="BLF131" s="11"/>
      <c r="BLG131" s="11"/>
      <c r="BLH131" s="11"/>
      <c r="BLI131" s="11"/>
      <c r="BLJ131" s="11"/>
      <c r="BLK131" s="11"/>
      <c r="BLL131" s="11"/>
      <c r="BLM131" s="11"/>
      <c r="BLN131" s="11"/>
      <c r="BLO131" s="11"/>
      <c r="BLP131" s="11"/>
      <c r="BLQ131" s="11"/>
      <c r="BLR131" s="11"/>
      <c r="BLS131" s="11"/>
    </row>
    <row r="132" spans="1:1683" s="8" customFormat="1" ht="45" customHeight="1">
      <c r="A132" s="26" t="s">
        <v>38</v>
      </c>
      <c r="B132" s="103" t="s">
        <v>17</v>
      </c>
      <c r="C132" s="103"/>
      <c r="D132" s="25">
        <v>2022</v>
      </c>
      <c r="E132" s="9">
        <f t="shared" si="48"/>
        <v>2585.2199999999998</v>
      </c>
      <c r="F132" s="9">
        <v>0</v>
      </c>
      <c r="G132" s="9">
        <v>2274.9699999999998</v>
      </c>
      <c r="H132" s="9">
        <v>0</v>
      </c>
      <c r="I132" s="9">
        <v>310.25</v>
      </c>
      <c r="J132" s="9">
        <v>0</v>
      </c>
      <c r="K132" s="6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/>
      <c r="OZ132" s="11"/>
      <c r="PA132" s="11"/>
      <c r="PB132" s="11"/>
      <c r="PC132" s="11"/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/>
      <c r="PQ132" s="11"/>
      <c r="PR132" s="11"/>
      <c r="PS132" s="11"/>
      <c r="PT132" s="11"/>
      <c r="PU132" s="11"/>
      <c r="PV132" s="11"/>
      <c r="PW132" s="11"/>
      <c r="PX132" s="11"/>
      <c r="PY132" s="11"/>
      <c r="PZ132" s="11"/>
      <c r="QA132" s="11"/>
      <c r="QB132" s="11"/>
      <c r="QC132" s="11"/>
      <c r="QD132" s="11"/>
      <c r="QE132" s="11"/>
      <c r="QF132" s="11"/>
      <c r="QG132" s="11"/>
      <c r="QH132" s="11"/>
      <c r="QI132" s="11"/>
      <c r="QJ132" s="11"/>
      <c r="QK132" s="11"/>
      <c r="QL132" s="11"/>
      <c r="QM132" s="11"/>
      <c r="QN132" s="11"/>
      <c r="QO132" s="11"/>
      <c r="QP132" s="11"/>
      <c r="QQ132" s="11"/>
      <c r="QR132" s="11"/>
      <c r="QS132" s="11"/>
      <c r="QT132" s="11"/>
      <c r="QU132" s="11"/>
      <c r="QV132" s="11"/>
      <c r="QW132" s="11"/>
      <c r="QX132" s="11"/>
      <c r="QY132" s="11"/>
      <c r="QZ132" s="11"/>
      <c r="RA132" s="11"/>
      <c r="RB132" s="11"/>
      <c r="RC132" s="11"/>
      <c r="RD132" s="11"/>
      <c r="RE132" s="11"/>
      <c r="RF132" s="11"/>
      <c r="RG132" s="11"/>
      <c r="RH132" s="11"/>
      <c r="RI132" s="11"/>
      <c r="RJ132" s="11"/>
      <c r="RK132" s="11"/>
      <c r="RL132" s="11"/>
      <c r="RM132" s="11"/>
      <c r="RN132" s="11"/>
      <c r="RO132" s="11"/>
      <c r="RP132" s="11"/>
      <c r="RQ132" s="11"/>
      <c r="RR132" s="11"/>
      <c r="RS132" s="11"/>
      <c r="RT132" s="11"/>
      <c r="RU132" s="11"/>
      <c r="RV132" s="11"/>
      <c r="RW132" s="11"/>
      <c r="RX132" s="11"/>
      <c r="RY132" s="11"/>
      <c r="RZ132" s="11"/>
      <c r="SA132" s="11"/>
      <c r="SB132" s="11"/>
      <c r="SC132" s="11"/>
      <c r="SD132" s="11"/>
      <c r="SE132" s="11"/>
      <c r="SF132" s="11"/>
      <c r="SG132" s="11"/>
      <c r="SH132" s="11"/>
      <c r="SI132" s="11"/>
      <c r="SJ132" s="11"/>
      <c r="SK132" s="11"/>
      <c r="SL132" s="11"/>
      <c r="SM132" s="11"/>
      <c r="SN132" s="11"/>
      <c r="SO132" s="11"/>
      <c r="SP132" s="11"/>
      <c r="SQ132" s="11"/>
      <c r="SR132" s="11"/>
      <c r="SS132" s="11"/>
      <c r="ST132" s="11"/>
      <c r="SU132" s="11"/>
      <c r="SV132" s="11"/>
      <c r="SW132" s="11"/>
      <c r="SX132" s="11"/>
      <c r="SY132" s="11"/>
      <c r="SZ132" s="11"/>
      <c r="TA132" s="11"/>
      <c r="TB132" s="11"/>
      <c r="TC132" s="11"/>
      <c r="TD132" s="11"/>
      <c r="TE132" s="11"/>
      <c r="TF132" s="11"/>
      <c r="TG132" s="11"/>
      <c r="TH132" s="11"/>
      <c r="TI132" s="11"/>
      <c r="TJ132" s="11"/>
      <c r="TK132" s="11"/>
      <c r="TL132" s="11"/>
      <c r="TM132" s="11"/>
      <c r="TN132" s="11"/>
      <c r="TO132" s="11"/>
      <c r="TP132" s="11"/>
      <c r="TQ132" s="11"/>
      <c r="TR132" s="11"/>
      <c r="TS132" s="11"/>
      <c r="TT132" s="11"/>
      <c r="TU132" s="11"/>
      <c r="TV132" s="11"/>
      <c r="TW132" s="11"/>
      <c r="TX132" s="11"/>
      <c r="TY132" s="11"/>
      <c r="TZ132" s="11"/>
      <c r="UA132" s="11"/>
      <c r="UB132" s="11"/>
      <c r="UC132" s="11"/>
      <c r="UD132" s="11"/>
      <c r="UE132" s="11"/>
      <c r="UF132" s="11"/>
      <c r="UG132" s="11"/>
      <c r="UH132" s="11"/>
      <c r="UI132" s="11"/>
      <c r="UJ132" s="11"/>
      <c r="UK132" s="11"/>
      <c r="UL132" s="11"/>
      <c r="UM132" s="11"/>
      <c r="UN132" s="11"/>
      <c r="UO132" s="11"/>
      <c r="UP132" s="11"/>
      <c r="UQ132" s="11"/>
      <c r="UR132" s="11"/>
      <c r="US132" s="11"/>
      <c r="UT132" s="11"/>
      <c r="UU132" s="11"/>
      <c r="UV132" s="11"/>
      <c r="UW132" s="11"/>
      <c r="UX132" s="11"/>
      <c r="UY132" s="11"/>
      <c r="UZ132" s="11"/>
      <c r="VA132" s="11"/>
      <c r="VB132" s="11"/>
      <c r="VC132" s="11"/>
      <c r="VD132" s="11"/>
      <c r="VE132" s="11"/>
      <c r="VF132" s="11"/>
      <c r="VG132" s="11"/>
      <c r="VH132" s="11"/>
      <c r="VI132" s="11"/>
      <c r="VJ132" s="11"/>
      <c r="VK132" s="11"/>
      <c r="VL132" s="11"/>
      <c r="VM132" s="11"/>
      <c r="VN132" s="11"/>
      <c r="VO132" s="11"/>
      <c r="VP132" s="11"/>
      <c r="VQ132" s="11"/>
      <c r="VR132" s="11"/>
      <c r="VS132" s="11"/>
      <c r="VT132" s="11"/>
      <c r="VU132" s="11"/>
      <c r="VV132" s="11"/>
      <c r="VW132" s="11"/>
      <c r="VX132" s="11"/>
      <c r="VY132" s="11"/>
      <c r="VZ132" s="11"/>
      <c r="WA132" s="11"/>
      <c r="WB132" s="11"/>
      <c r="WC132" s="11"/>
      <c r="WD132" s="11"/>
      <c r="WE132" s="11"/>
      <c r="WF132" s="11"/>
      <c r="WG132" s="11"/>
      <c r="WH132" s="11"/>
      <c r="WI132" s="11"/>
      <c r="WJ132" s="11"/>
      <c r="WK132" s="11"/>
      <c r="WL132" s="11"/>
      <c r="WM132" s="11"/>
      <c r="WN132" s="11"/>
      <c r="WO132" s="11"/>
      <c r="WP132" s="11"/>
      <c r="WQ132" s="11"/>
      <c r="WR132" s="11"/>
      <c r="WS132" s="11"/>
      <c r="WT132" s="11"/>
      <c r="WU132" s="11"/>
      <c r="WV132" s="11"/>
      <c r="WW132" s="11"/>
      <c r="WX132" s="11"/>
      <c r="WY132" s="11"/>
      <c r="WZ132" s="11"/>
      <c r="XA132" s="11"/>
      <c r="XB132" s="11"/>
      <c r="XC132" s="11"/>
      <c r="XD132" s="11"/>
      <c r="XE132" s="11"/>
      <c r="XF132" s="11"/>
      <c r="XG132" s="11"/>
      <c r="XH132" s="11"/>
      <c r="XI132" s="11"/>
      <c r="XJ132" s="11"/>
      <c r="XK132" s="11"/>
      <c r="XL132" s="11"/>
      <c r="XM132" s="11"/>
      <c r="XN132" s="11"/>
      <c r="XO132" s="11"/>
      <c r="XP132" s="11"/>
      <c r="XQ132" s="11"/>
      <c r="XR132" s="11"/>
      <c r="XS132" s="11"/>
      <c r="XT132" s="11"/>
      <c r="XU132" s="11"/>
      <c r="XV132" s="11"/>
      <c r="XW132" s="11"/>
      <c r="XX132" s="11"/>
      <c r="XY132" s="11"/>
      <c r="XZ132" s="11"/>
      <c r="YA132" s="11"/>
      <c r="YB132" s="11"/>
      <c r="YC132" s="11"/>
      <c r="YD132" s="11"/>
      <c r="YE132" s="11"/>
      <c r="YF132" s="11"/>
      <c r="YG132" s="11"/>
      <c r="YH132" s="11"/>
      <c r="YI132" s="11"/>
      <c r="YJ132" s="11"/>
      <c r="YK132" s="11"/>
      <c r="YL132" s="11"/>
      <c r="YM132" s="11"/>
      <c r="YN132" s="11"/>
      <c r="YO132" s="11"/>
      <c r="YP132" s="11"/>
      <c r="YQ132" s="11"/>
      <c r="YR132" s="11"/>
      <c r="YS132" s="11"/>
      <c r="YT132" s="11"/>
      <c r="YU132" s="11"/>
      <c r="YV132" s="11"/>
      <c r="YW132" s="11"/>
      <c r="YX132" s="11"/>
      <c r="YY132" s="11"/>
      <c r="YZ132" s="11"/>
      <c r="ZA132" s="11"/>
      <c r="ZB132" s="11"/>
      <c r="ZC132" s="11"/>
      <c r="ZD132" s="11"/>
      <c r="ZE132" s="11"/>
      <c r="ZF132" s="11"/>
      <c r="ZG132" s="11"/>
      <c r="ZH132" s="11"/>
      <c r="ZI132" s="11"/>
      <c r="ZJ132" s="11"/>
      <c r="ZK132" s="11"/>
      <c r="ZL132" s="11"/>
      <c r="ZM132" s="11"/>
      <c r="ZN132" s="11"/>
      <c r="ZO132" s="11"/>
      <c r="ZP132" s="11"/>
      <c r="ZQ132" s="11"/>
      <c r="ZR132" s="11"/>
      <c r="ZS132" s="11"/>
      <c r="ZT132" s="11"/>
      <c r="ZU132" s="11"/>
      <c r="ZV132" s="11"/>
      <c r="ZW132" s="11"/>
      <c r="ZX132" s="11"/>
      <c r="ZY132" s="11"/>
      <c r="ZZ132" s="11"/>
      <c r="AAA132" s="11"/>
      <c r="AAB132" s="11"/>
      <c r="AAC132" s="11"/>
      <c r="AAD132" s="11"/>
      <c r="AAE132" s="11"/>
      <c r="AAF132" s="11"/>
      <c r="AAG132" s="11"/>
      <c r="AAH132" s="11"/>
      <c r="AAI132" s="11"/>
      <c r="AAJ132" s="11"/>
      <c r="AAK132" s="11"/>
      <c r="AAL132" s="11"/>
      <c r="AAM132" s="11"/>
      <c r="AAN132" s="11"/>
      <c r="AAO132" s="11"/>
      <c r="AAP132" s="11"/>
      <c r="AAQ132" s="11"/>
      <c r="AAR132" s="11"/>
      <c r="AAS132" s="11"/>
      <c r="AAT132" s="11"/>
      <c r="AAU132" s="11"/>
      <c r="AAV132" s="11"/>
      <c r="AAW132" s="11"/>
      <c r="AAX132" s="11"/>
      <c r="AAY132" s="11"/>
      <c r="AAZ132" s="11"/>
      <c r="ABA132" s="11"/>
      <c r="ABB132" s="11"/>
      <c r="ABC132" s="11"/>
      <c r="ABD132" s="11"/>
      <c r="ABE132" s="11"/>
      <c r="ABF132" s="11"/>
      <c r="ABG132" s="11"/>
      <c r="ABH132" s="11"/>
      <c r="ABI132" s="11"/>
      <c r="ABJ132" s="11"/>
      <c r="ABK132" s="11"/>
      <c r="ABL132" s="11"/>
      <c r="ABM132" s="11"/>
      <c r="ABN132" s="11"/>
      <c r="ABO132" s="11"/>
      <c r="ABP132" s="11"/>
      <c r="ABQ132" s="11"/>
      <c r="ABR132" s="11"/>
      <c r="ABS132" s="11"/>
      <c r="ABT132" s="11"/>
      <c r="ABU132" s="11"/>
      <c r="ABV132" s="11"/>
      <c r="ABW132" s="11"/>
      <c r="ABX132" s="11"/>
      <c r="ABY132" s="11"/>
      <c r="ABZ132" s="11"/>
      <c r="ACA132" s="11"/>
      <c r="ACB132" s="11"/>
      <c r="ACC132" s="11"/>
      <c r="ACD132" s="11"/>
      <c r="ACE132" s="11"/>
      <c r="ACF132" s="11"/>
      <c r="ACG132" s="11"/>
      <c r="ACH132" s="11"/>
      <c r="ACI132" s="11"/>
      <c r="ACJ132" s="11"/>
      <c r="ACK132" s="11"/>
      <c r="ACL132" s="11"/>
      <c r="ACM132" s="11"/>
      <c r="ACN132" s="11"/>
      <c r="ACO132" s="11"/>
      <c r="ACP132" s="11"/>
      <c r="ACQ132" s="11"/>
      <c r="ACR132" s="11"/>
      <c r="ACS132" s="11"/>
      <c r="ACT132" s="11"/>
      <c r="ACU132" s="11"/>
      <c r="ACV132" s="11"/>
      <c r="ACW132" s="11"/>
      <c r="ACX132" s="11"/>
      <c r="ACY132" s="11"/>
      <c r="ACZ132" s="11"/>
      <c r="ADA132" s="11"/>
      <c r="ADB132" s="11"/>
      <c r="ADC132" s="11"/>
      <c r="ADD132" s="11"/>
      <c r="ADE132" s="11"/>
      <c r="ADF132" s="11"/>
      <c r="ADG132" s="11"/>
      <c r="ADH132" s="11"/>
      <c r="ADI132" s="11"/>
      <c r="ADJ132" s="11"/>
      <c r="ADK132" s="11"/>
      <c r="ADL132" s="11"/>
      <c r="ADM132" s="11"/>
      <c r="ADN132" s="11"/>
      <c r="ADO132" s="11"/>
      <c r="ADP132" s="11"/>
      <c r="ADQ132" s="11"/>
      <c r="ADR132" s="11"/>
      <c r="ADS132" s="11"/>
      <c r="ADT132" s="11"/>
      <c r="ADU132" s="11"/>
      <c r="ADV132" s="11"/>
      <c r="ADW132" s="11"/>
      <c r="ADX132" s="11"/>
      <c r="ADY132" s="11"/>
      <c r="ADZ132" s="11"/>
      <c r="AEA132" s="11"/>
      <c r="AEB132" s="11"/>
      <c r="AEC132" s="11"/>
      <c r="AED132" s="11"/>
      <c r="AEE132" s="11"/>
      <c r="AEF132" s="11"/>
      <c r="AEG132" s="11"/>
      <c r="AEH132" s="11"/>
      <c r="AEI132" s="11"/>
      <c r="AEJ132" s="11"/>
      <c r="AEK132" s="11"/>
      <c r="AEL132" s="11"/>
      <c r="AEM132" s="11"/>
      <c r="AEN132" s="11"/>
      <c r="AEO132" s="11"/>
      <c r="AEP132" s="11"/>
      <c r="AEQ132" s="11"/>
      <c r="AER132" s="11"/>
      <c r="AES132" s="11"/>
      <c r="AET132" s="11"/>
      <c r="AEU132" s="11"/>
      <c r="AEV132" s="11"/>
      <c r="AEW132" s="11"/>
      <c r="AEX132" s="11"/>
      <c r="AEY132" s="11"/>
      <c r="AEZ132" s="11"/>
      <c r="AFA132" s="11"/>
      <c r="AFB132" s="11"/>
      <c r="AFC132" s="11"/>
      <c r="AFD132" s="11"/>
      <c r="AFE132" s="11"/>
      <c r="AFF132" s="11"/>
      <c r="AFG132" s="11"/>
      <c r="AFH132" s="11"/>
      <c r="AFI132" s="11"/>
      <c r="AFJ132" s="11"/>
      <c r="AFK132" s="11"/>
      <c r="AFL132" s="11"/>
      <c r="AFM132" s="11"/>
      <c r="AFN132" s="11"/>
      <c r="AFO132" s="11"/>
      <c r="AFP132" s="11"/>
      <c r="AFQ132" s="11"/>
      <c r="AFR132" s="11"/>
      <c r="AFS132" s="11"/>
      <c r="AFT132" s="11"/>
      <c r="AFU132" s="11"/>
      <c r="AFV132" s="11"/>
      <c r="AFW132" s="11"/>
      <c r="AFX132" s="11"/>
      <c r="AFY132" s="11"/>
      <c r="AFZ132" s="11"/>
      <c r="AGA132" s="11"/>
      <c r="AGB132" s="11"/>
      <c r="AGC132" s="11"/>
      <c r="AGD132" s="11"/>
      <c r="AGE132" s="11"/>
      <c r="AGF132" s="11"/>
      <c r="AGG132" s="11"/>
      <c r="AGH132" s="11"/>
      <c r="AGI132" s="11"/>
      <c r="AGJ132" s="11"/>
      <c r="AGK132" s="11"/>
      <c r="AGL132" s="11"/>
      <c r="AGM132" s="11"/>
      <c r="AGN132" s="11"/>
      <c r="AGO132" s="11"/>
      <c r="AGP132" s="11"/>
      <c r="AGQ132" s="11"/>
      <c r="AGR132" s="11"/>
      <c r="AGS132" s="11"/>
      <c r="AGT132" s="11"/>
      <c r="AGU132" s="11"/>
      <c r="AGV132" s="11"/>
      <c r="AGW132" s="11"/>
      <c r="AGX132" s="11"/>
      <c r="AGY132" s="11"/>
      <c r="AGZ132" s="11"/>
      <c r="AHA132" s="11"/>
      <c r="AHB132" s="11"/>
      <c r="AHC132" s="11"/>
      <c r="AHD132" s="11"/>
      <c r="AHE132" s="11"/>
      <c r="AHF132" s="11"/>
      <c r="AHG132" s="11"/>
      <c r="AHH132" s="11"/>
      <c r="AHI132" s="11"/>
      <c r="AHJ132" s="11"/>
      <c r="AHK132" s="11"/>
      <c r="AHL132" s="11"/>
      <c r="AHM132" s="11"/>
      <c r="AHN132" s="11"/>
      <c r="AHO132" s="11"/>
      <c r="AHP132" s="11"/>
      <c r="AHQ132" s="11"/>
      <c r="AHR132" s="11"/>
      <c r="AHS132" s="11"/>
      <c r="AHT132" s="11"/>
      <c r="AHU132" s="11"/>
      <c r="AHV132" s="11"/>
      <c r="AHW132" s="11"/>
      <c r="AHX132" s="11"/>
      <c r="AHY132" s="11"/>
      <c r="AHZ132" s="11"/>
      <c r="AIA132" s="11"/>
      <c r="AIB132" s="11"/>
      <c r="AIC132" s="11"/>
      <c r="AID132" s="11"/>
      <c r="AIE132" s="11"/>
      <c r="AIF132" s="11"/>
      <c r="AIG132" s="11"/>
      <c r="AIH132" s="11"/>
      <c r="AII132" s="11"/>
      <c r="AIJ132" s="11"/>
      <c r="AIK132" s="11"/>
      <c r="AIL132" s="11"/>
      <c r="AIM132" s="11"/>
      <c r="AIN132" s="11"/>
      <c r="AIO132" s="11"/>
      <c r="AIP132" s="11"/>
      <c r="AIQ132" s="11"/>
      <c r="AIR132" s="11"/>
      <c r="AIS132" s="11"/>
      <c r="AIT132" s="11"/>
      <c r="AIU132" s="11"/>
      <c r="AIV132" s="11"/>
      <c r="AIW132" s="11"/>
      <c r="AIX132" s="11"/>
      <c r="AIY132" s="11"/>
      <c r="AIZ132" s="11"/>
      <c r="AJA132" s="11"/>
      <c r="AJB132" s="11"/>
      <c r="AJC132" s="11"/>
      <c r="AJD132" s="11"/>
      <c r="AJE132" s="11"/>
      <c r="AJF132" s="11"/>
      <c r="AJG132" s="11"/>
      <c r="AJH132" s="11"/>
      <c r="AJI132" s="11"/>
      <c r="AJJ132" s="11"/>
      <c r="AJK132" s="11"/>
      <c r="AJL132" s="11"/>
      <c r="AJM132" s="11"/>
      <c r="AJN132" s="11"/>
      <c r="AJO132" s="11"/>
      <c r="AJP132" s="11"/>
      <c r="AJQ132" s="11"/>
      <c r="AJR132" s="11"/>
      <c r="AJS132" s="11"/>
      <c r="AJT132" s="11"/>
      <c r="AJU132" s="11"/>
      <c r="AJV132" s="11"/>
      <c r="AJW132" s="11"/>
      <c r="AJX132" s="11"/>
      <c r="AJY132" s="11"/>
      <c r="AJZ132" s="11"/>
      <c r="AKA132" s="11"/>
      <c r="AKB132" s="11"/>
      <c r="AKC132" s="11"/>
      <c r="AKD132" s="11"/>
      <c r="AKE132" s="11"/>
      <c r="AKF132" s="11"/>
      <c r="AKG132" s="11"/>
      <c r="AKH132" s="11"/>
      <c r="AKI132" s="11"/>
      <c r="AKJ132" s="11"/>
      <c r="AKK132" s="11"/>
      <c r="AKL132" s="11"/>
      <c r="AKM132" s="11"/>
      <c r="AKN132" s="11"/>
      <c r="AKO132" s="11"/>
      <c r="AKP132" s="11"/>
      <c r="AKQ132" s="11"/>
      <c r="AKR132" s="11"/>
      <c r="AKS132" s="11"/>
      <c r="AKT132" s="11"/>
      <c r="AKU132" s="11"/>
      <c r="AKV132" s="11"/>
      <c r="AKW132" s="11"/>
      <c r="AKX132" s="11"/>
      <c r="AKY132" s="11"/>
      <c r="AKZ132" s="11"/>
      <c r="ALA132" s="11"/>
      <c r="ALB132" s="11"/>
      <c r="ALC132" s="11"/>
      <c r="ALD132" s="11"/>
      <c r="ALE132" s="11"/>
      <c r="ALF132" s="11"/>
      <c r="ALG132" s="11"/>
      <c r="ALH132" s="11"/>
      <c r="ALI132" s="11"/>
      <c r="ALJ132" s="11"/>
      <c r="ALK132" s="11"/>
      <c r="ALL132" s="11"/>
      <c r="ALM132" s="11"/>
      <c r="ALN132" s="11"/>
      <c r="ALO132" s="11"/>
      <c r="ALP132" s="11"/>
      <c r="ALQ132" s="11"/>
      <c r="ALR132" s="11"/>
      <c r="ALS132" s="11"/>
      <c r="ALT132" s="11"/>
      <c r="ALU132" s="11"/>
      <c r="ALV132" s="11"/>
      <c r="ALW132" s="11"/>
      <c r="ALX132" s="11"/>
      <c r="ALY132" s="11"/>
      <c r="ALZ132" s="11"/>
      <c r="AMA132" s="11"/>
      <c r="AMB132" s="11"/>
      <c r="AMC132" s="11"/>
      <c r="AMD132" s="11"/>
      <c r="AME132" s="11"/>
      <c r="AMF132" s="11"/>
      <c r="AMG132" s="11"/>
      <c r="AMH132" s="11"/>
      <c r="AMI132" s="11"/>
      <c r="AMJ132" s="11"/>
      <c r="AMK132" s="11"/>
      <c r="AML132" s="11"/>
      <c r="AMM132" s="11"/>
      <c r="AMN132" s="11"/>
      <c r="AMO132" s="11"/>
      <c r="AMP132" s="11"/>
      <c r="AMQ132" s="11"/>
      <c r="AMR132" s="11"/>
      <c r="AMS132" s="11"/>
      <c r="AMT132" s="11"/>
      <c r="AMU132" s="11"/>
      <c r="AMV132" s="11"/>
      <c r="AMW132" s="11"/>
      <c r="AMX132" s="11"/>
      <c r="AMY132" s="11"/>
      <c r="AMZ132" s="11"/>
      <c r="ANA132" s="11"/>
      <c r="ANB132" s="11"/>
      <c r="ANC132" s="11"/>
      <c r="AND132" s="11"/>
      <c r="ANE132" s="11"/>
      <c r="ANF132" s="11"/>
      <c r="ANG132" s="11"/>
      <c r="ANH132" s="11"/>
      <c r="ANI132" s="11"/>
      <c r="ANJ132" s="11"/>
      <c r="ANK132" s="11"/>
      <c r="ANL132" s="11"/>
      <c r="ANM132" s="11"/>
      <c r="ANN132" s="11"/>
      <c r="ANO132" s="11"/>
      <c r="ANP132" s="11"/>
      <c r="ANQ132" s="11"/>
      <c r="ANR132" s="11"/>
      <c r="ANS132" s="11"/>
      <c r="ANT132" s="11"/>
      <c r="ANU132" s="11"/>
      <c r="ANV132" s="11"/>
      <c r="ANW132" s="11"/>
      <c r="ANX132" s="11"/>
      <c r="ANY132" s="11"/>
      <c r="ANZ132" s="11"/>
      <c r="AOA132" s="11"/>
      <c r="AOB132" s="11"/>
      <c r="AOC132" s="11"/>
      <c r="AOD132" s="11"/>
      <c r="AOE132" s="11"/>
      <c r="AOF132" s="11"/>
      <c r="AOG132" s="11"/>
      <c r="AOH132" s="11"/>
      <c r="AOI132" s="11"/>
      <c r="AOJ132" s="11"/>
      <c r="AOK132" s="11"/>
      <c r="AOL132" s="11"/>
      <c r="AOM132" s="11"/>
      <c r="AON132" s="11"/>
      <c r="AOO132" s="11"/>
      <c r="AOP132" s="11"/>
      <c r="AOQ132" s="11"/>
      <c r="AOR132" s="11"/>
      <c r="AOS132" s="11"/>
      <c r="AOT132" s="11"/>
      <c r="AOU132" s="11"/>
      <c r="AOV132" s="11"/>
      <c r="AOW132" s="11"/>
      <c r="AOX132" s="11"/>
      <c r="AOY132" s="11"/>
      <c r="AOZ132" s="11"/>
      <c r="APA132" s="11"/>
      <c r="APB132" s="11"/>
      <c r="APC132" s="11"/>
      <c r="APD132" s="11"/>
      <c r="APE132" s="11"/>
      <c r="APF132" s="11"/>
      <c r="APG132" s="11"/>
      <c r="APH132" s="11"/>
      <c r="API132" s="11"/>
      <c r="APJ132" s="11"/>
      <c r="APK132" s="11"/>
      <c r="APL132" s="11"/>
      <c r="APM132" s="11"/>
      <c r="APN132" s="11"/>
      <c r="APO132" s="11"/>
      <c r="APP132" s="11"/>
      <c r="APQ132" s="11"/>
      <c r="APR132" s="11"/>
      <c r="APS132" s="11"/>
      <c r="APT132" s="11"/>
      <c r="APU132" s="11"/>
      <c r="APV132" s="11"/>
      <c r="APW132" s="11"/>
      <c r="APX132" s="11"/>
      <c r="APY132" s="11"/>
      <c r="APZ132" s="11"/>
      <c r="AQA132" s="11"/>
      <c r="AQB132" s="11"/>
      <c r="AQC132" s="11"/>
      <c r="AQD132" s="11"/>
      <c r="AQE132" s="11"/>
      <c r="AQF132" s="11"/>
      <c r="AQG132" s="11"/>
      <c r="AQH132" s="11"/>
      <c r="AQI132" s="11"/>
      <c r="AQJ132" s="11"/>
      <c r="AQK132" s="11"/>
      <c r="AQL132" s="11"/>
      <c r="AQM132" s="11"/>
      <c r="AQN132" s="11"/>
      <c r="AQO132" s="11"/>
      <c r="AQP132" s="11"/>
      <c r="AQQ132" s="11"/>
      <c r="AQR132" s="11"/>
      <c r="AQS132" s="11"/>
      <c r="AQT132" s="11"/>
      <c r="AQU132" s="11"/>
      <c r="AQV132" s="11"/>
      <c r="AQW132" s="11"/>
      <c r="AQX132" s="11"/>
      <c r="AQY132" s="11"/>
      <c r="AQZ132" s="11"/>
      <c r="ARA132" s="11"/>
      <c r="ARB132" s="11"/>
      <c r="ARC132" s="11"/>
      <c r="ARD132" s="11"/>
      <c r="ARE132" s="11"/>
      <c r="ARF132" s="11"/>
      <c r="ARG132" s="11"/>
      <c r="ARH132" s="11"/>
      <c r="ARI132" s="11"/>
      <c r="ARJ132" s="11"/>
      <c r="ARK132" s="11"/>
      <c r="ARL132" s="11"/>
      <c r="ARM132" s="11"/>
      <c r="ARN132" s="11"/>
      <c r="ARO132" s="11"/>
      <c r="ARP132" s="11"/>
      <c r="ARQ132" s="11"/>
      <c r="ARR132" s="11"/>
      <c r="ARS132" s="11"/>
      <c r="ART132" s="11"/>
      <c r="ARU132" s="11"/>
      <c r="ARV132" s="11"/>
      <c r="ARW132" s="11"/>
      <c r="ARX132" s="11"/>
      <c r="ARY132" s="11"/>
      <c r="ARZ132" s="11"/>
      <c r="ASA132" s="11"/>
      <c r="ASB132" s="11"/>
      <c r="ASC132" s="11"/>
      <c r="ASD132" s="11"/>
      <c r="ASE132" s="11"/>
      <c r="ASF132" s="11"/>
      <c r="ASG132" s="11"/>
      <c r="ASH132" s="11"/>
      <c r="ASI132" s="11"/>
      <c r="ASJ132" s="11"/>
      <c r="ASK132" s="11"/>
      <c r="ASL132" s="11"/>
      <c r="ASM132" s="11"/>
      <c r="ASN132" s="11"/>
      <c r="ASO132" s="11"/>
      <c r="ASP132" s="11"/>
      <c r="ASQ132" s="11"/>
      <c r="ASR132" s="11"/>
      <c r="ASS132" s="11"/>
      <c r="AST132" s="11"/>
      <c r="ASU132" s="11"/>
      <c r="ASV132" s="11"/>
      <c r="ASW132" s="11"/>
      <c r="ASX132" s="11"/>
      <c r="ASY132" s="11"/>
      <c r="ASZ132" s="11"/>
      <c r="ATA132" s="11"/>
      <c r="ATB132" s="11"/>
      <c r="ATC132" s="11"/>
      <c r="ATD132" s="11"/>
      <c r="ATE132" s="11"/>
      <c r="ATF132" s="11"/>
      <c r="ATG132" s="11"/>
      <c r="ATH132" s="11"/>
      <c r="ATI132" s="11"/>
      <c r="ATJ132" s="11"/>
      <c r="ATK132" s="11"/>
      <c r="ATL132" s="11"/>
      <c r="ATM132" s="11"/>
      <c r="ATN132" s="11"/>
      <c r="ATO132" s="11"/>
      <c r="ATP132" s="11"/>
      <c r="ATQ132" s="11"/>
      <c r="ATR132" s="11"/>
      <c r="ATS132" s="11"/>
      <c r="ATT132" s="11"/>
      <c r="ATU132" s="11"/>
      <c r="ATV132" s="11"/>
      <c r="ATW132" s="11"/>
      <c r="ATX132" s="11"/>
      <c r="ATY132" s="11"/>
      <c r="ATZ132" s="11"/>
      <c r="AUA132" s="11"/>
      <c r="AUB132" s="11"/>
      <c r="AUC132" s="11"/>
      <c r="AUD132" s="11"/>
      <c r="AUE132" s="11"/>
      <c r="AUF132" s="11"/>
      <c r="AUG132" s="11"/>
      <c r="AUH132" s="11"/>
      <c r="AUI132" s="11"/>
      <c r="AUJ132" s="11"/>
      <c r="AUK132" s="11"/>
      <c r="AUL132" s="11"/>
      <c r="AUM132" s="11"/>
      <c r="AUN132" s="11"/>
      <c r="AUO132" s="11"/>
      <c r="AUP132" s="11"/>
      <c r="AUQ132" s="11"/>
      <c r="AUR132" s="11"/>
      <c r="AUS132" s="11"/>
      <c r="AUT132" s="11"/>
      <c r="AUU132" s="11"/>
      <c r="AUV132" s="11"/>
      <c r="AUW132" s="11"/>
      <c r="AUX132" s="11"/>
      <c r="AUY132" s="11"/>
      <c r="AUZ132" s="11"/>
      <c r="AVA132" s="11"/>
      <c r="AVB132" s="11"/>
      <c r="AVC132" s="11"/>
      <c r="AVD132" s="11"/>
      <c r="AVE132" s="11"/>
      <c r="AVF132" s="11"/>
      <c r="AVG132" s="11"/>
      <c r="AVH132" s="11"/>
      <c r="AVI132" s="11"/>
      <c r="AVJ132" s="11"/>
      <c r="AVK132" s="11"/>
      <c r="AVL132" s="11"/>
      <c r="AVM132" s="11"/>
      <c r="AVN132" s="11"/>
      <c r="AVO132" s="11"/>
      <c r="AVP132" s="11"/>
      <c r="AVQ132" s="11"/>
      <c r="AVR132" s="11"/>
      <c r="AVS132" s="11"/>
      <c r="AVT132" s="11"/>
      <c r="AVU132" s="11"/>
      <c r="AVV132" s="11"/>
      <c r="AVW132" s="11"/>
      <c r="AVX132" s="11"/>
      <c r="AVY132" s="11"/>
      <c r="AVZ132" s="11"/>
      <c r="AWA132" s="11"/>
      <c r="AWB132" s="11"/>
      <c r="AWC132" s="11"/>
      <c r="AWD132" s="11"/>
      <c r="AWE132" s="11"/>
      <c r="AWF132" s="11"/>
      <c r="AWG132" s="11"/>
      <c r="AWH132" s="11"/>
      <c r="AWI132" s="11"/>
      <c r="AWJ132" s="11"/>
      <c r="AWK132" s="11"/>
      <c r="AWL132" s="11"/>
      <c r="AWM132" s="11"/>
      <c r="AWN132" s="11"/>
      <c r="AWO132" s="11"/>
      <c r="AWP132" s="11"/>
      <c r="AWQ132" s="11"/>
      <c r="AWR132" s="11"/>
      <c r="AWS132" s="11"/>
      <c r="AWT132" s="11"/>
      <c r="AWU132" s="11"/>
      <c r="AWV132" s="11"/>
      <c r="AWW132" s="11"/>
      <c r="AWX132" s="11"/>
      <c r="AWY132" s="11"/>
      <c r="AWZ132" s="11"/>
      <c r="AXA132" s="11"/>
      <c r="AXB132" s="11"/>
      <c r="AXC132" s="11"/>
      <c r="AXD132" s="11"/>
      <c r="AXE132" s="11"/>
      <c r="AXF132" s="11"/>
      <c r="AXG132" s="11"/>
      <c r="AXH132" s="11"/>
      <c r="AXI132" s="11"/>
      <c r="AXJ132" s="11"/>
      <c r="AXK132" s="11"/>
      <c r="AXL132" s="11"/>
      <c r="AXM132" s="11"/>
      <c r="AXN132" s="11"/>
      <c r="AXO132" s="11"/>
      <c r="AXP132" s="11"/>
      <c r="AXQ132" s="11"/>
      <c r="AXR132" s="11"/>
      <c r="AXS132" s="11"/>
      <c r="AXT132" s="11"/>
      <c r="AXU132" s="11"/>
      <c r="AXV132" s="11"/>
      <c r="AXW132" s="11"/>
      <c r="AXX132" s="11"/>
      <c r="AXY132" s="11"/>
      <c r="AXZ132" s="11"/>
      <c r="AYA132" s="11"/>
      <c r="AYB132" s="11"/>
      <c r="AYC132" s="11"/>
      <c r="AYD132" s="11"/>
      <c r="AYE132" s="11"/>
      <c r="AYF132" s="11"/>
      <c r="AYG132" s="11"/>
      <c r="AYH132" s="11"/>
      <c r="AYI132" s="11"/>
      <c r="AYJ132" s="11"/>
      <c r="AYK132" s="11"/>
      <c r="AYL132" s="11"/>
      <c r="AYM132" s="11"/>
      <c r="AYN132" s="11"/>
      <c r="AYO132" s="11"/>
      <c r="AYP132" s="11"/>
      <c r="AYQ132" s="11"/>
      <c r="AYR132" s="11"/>
      <c r="AYS132" s="11"/>
      <c r="AYT132" s="11"/>
      <c r="AYU132" s="11"/>
      <c r="AYV132" s="11"/>
      <c r="AYW132" s="11"/>
      <c r="AYX132" s="11"/>
      <c r="AYY132" s="11"/>
      <c r="AYZ132" s="11"/>
      <c r="AZA132" s="11"/>
      <c r="AZB132" s="11"/>
      <c r="AZC132" s="11"/>
      <c r="AZD132" s="11"/>
      <c r="AZE132" s="11"/>
      <c r="AZF132" s="11"/>
      <c r="AZG132" s="11"/>
      <c r="AZH132" s="11"/>
      <c r="AZI132" s="11"/>
      <c r="AZJ132" s="11"/>
      <c r="AZK132" s="11"/>
      <c r="AZL132" s="11"/>
      <c r="AZM132" s="11"/>
      <c r="AZN132" s="11"/>
      <c r="AZO132" s="11"/>
      <c r="AZP132" s="11"/>
      <c r="AZQ132" s="11"/>
      <c r="AZR132" s="11"/>
      <c r="AZS132" s="11"/>
      <c r="AZT132" s="11"/>
      <c r="AZU132" s="11"/>
      <c r="AZV132" s="11"/>
      <c r="AZW132" s="11"/>
      <c r="AZX132" s="11"/>
      <c r="AZY132" s="11"/>
      <c r="AZZ132" s="11"/>
      <c r="BAA132" s="11"/>
      <c r="BAB132" s="11"/>
      <c r="BAC132" s="11"/>
      <c r="BAD132" s="11"/>
      <c r="BAE132" s="11"/>
      <c r="BAF132" s="11"/>
      <c r="BAG132" s="11"/>
      <c r="BAH132" s="11"/>
      <c r="BAI132" s="11"/>
      <c r="BAJ132" s="11"/>
      <c r="BAK132" s="11"/>
      <c r="BAL132" s="11"/>
      <c r="BAM132" s="11"/>
      <c r="BAN132" s="11"/>
      <c r="BAO132" s="11"/>
      <c r="BAP132" s="11"/>
      <c r="BAQ132" s="11"/>
      <c r="BAR132" s="11"/>
      <c r="BAS132" s="11"/>
      <c r="BAT132" s="11"/>
      <c r="BAU132" s="11"/>
      <c r="BAV132" s="11"/>
      <c r="BAW132" s="11"/>
      <c r="BAX132" s="11"/>
      <c r="BAY132" s="11"/>
      <c r="BAZ132" s="11"/>
      <c r="BBA132" s="11"/>
      <c r="BBB132" s="11"/>
      <c r="BBC132" s="11"/>
      <c r="BBD132" s="11"/>
      <c r="BBE132" s="11"/>
      <c r="BBF132" s="11"/>
      <c r="BBG132" s="11"/>
      <c r="BBH132" s="11"/>
      <c r="BBI132" s="11"/>
      <c r="BBJ132" s="11"/>
      <c r="BBK132" s="11"/>
      <c r="BBL132" s="11"/>
      <c r="BBM132" s="11"/>
      <c r="BBN132" s="11"/>
      <c r="BBO132" s="11"/>
      <c r="BBP132" s="11"/>
      <c r="BBQ132" s="11"/>
      <c r="BBR132" s="11"/>
      <c r="BBS132" s="11"/>
      <c r="BBT132" s="11"/>
      <c r="BBU132" s="11"/>
      <c r="BBV132" s="11"/>
      <c r="BBW132" s="11"/>
      <c r="BBX132" s="11"/>
      <c r="BBY132" s="11"/>
      <c r="BBZ132" s="11"/>
      <c r="BCA132" s="11"/>
      <c r="BCB132" s="11"/>
      <c r="BCC132" s="11"/>
      <c r="BCD132" s="11"/>
      <c r="BCE132" s="11"/>
      <c r="BCF132" s="11"/>
      <c r="BCG132" s="11"/>
      <c r="BCH132" s="11"/>
      <c r="BCI132" s="11"/>
      <c r="BCJ132" s="11"/>
      <c r="BCK132" s="11"/>
      <c r="BCL132" s="11"/>
      <c r="BCM132" s="11"/>
      <c r="BCN132" s="11"/>
      <c r="BCO132" s="11"/>
      <c r="BCP132" s="11"/>
      <c r="BCQ132" s="11"/>
      <c r="BCR132" s="11"/>
      <c r="BCS132" s="11"/>
      <c r="BCT132" s="11"/>
      <c r="BCU132" s="11"/>
      <c r="BCV132" s="11"/>
      <c r="BCW132" s="11"/>
      <c r="BCX132" s="11"/>
      <c r="BCY132" s="11"/>
      <c r="BCZ132" s="11"/>
      <c r="BDA132" s="11"/>
      <c r="BDB132" s="11"/>
      <c r="BDC132" s="11"/>
      <c r="BDD132" s="11"/>
      <c r="BDE132" s="11"/>
      <c r="BDF132" s="11"/>
      <c r="BDG132" s="11"/>
      <c r="BDH132" s="11"/>
      <c r="BDI132" s="11"/>
      <c r="BDJ132" s="11"/>
      <c r="BDK132" s="11"/>
      <c r="BDL132" s="11"/>
      <c r="BDM132" s="11"/>
      <c r="BDN132" s="11"/>
      <c r="BDO132" s="11"/>
      <c r="BDP132" s="11"/>
      <c r="BDQ132" s="11"/>
      <c r="BDR132" s="11"/>
      <c r="BDS132" s="11"/>
      <c r="BDT132" s="11"/>
      <c r="BDU132" s="11"/>
      <c r="BDV132" s="11"/>
      <c r="BDW132" s="11"/>
      <c r="BDX132" s="11"/>
      <c r="BDY132" s="11"/>
      <c r="BDZ132" s="11"/>
      <c r="BEA132" s="11"/>
      <c r="BEB132" s="11"/>
      <c r="BEC132" s="11"/>
      <c r="BED132" s="11"/>
      <c r="BEE132" s="11"/>
      <c r="BEF132" s="11"/>
      <c r="BEG132" s="11"/>
      <c r="BEH132" s="11"/>
      <c r="BEI132" s="11"/>
      <c r="BEJ132" s="11"/>
      <c r="BEK132" s="11"/>
      <c r="BEL132" s="11"/>
      <c r="BEM132" s="11"/>
      <c r="BEN132" s="11"/>
      <c r="BEO132" s="11"/>
      <c r="BEP132" s="11"/>
      <c r="BEQ132" s="11"/>
      <c r="BER132" s="11"/>
      <c r="BES132" s="11"/>
      <c r="BET132" s="11"/>
      <c r="BEU132" s="11"/>
      <c r="BEV132" s="11"/>
      <c r="BEW132" s="11"/>
      <c r="BEX132" s="11"/>
      <c r="BEY132" s="11"/>
      <c r="BEZ132" s="11"/>
      <c r="BFA132" s="11"/>
      <c r="BFB132" s="11"/>
      <c r="BFC132" s="11"/>
      <c r="BFD132" s="11"/>
      <c r="BFE132" s="11"/>
      <c r="BFF132" s="11"/>
      <c r="BFG132" s="11"/>
      <c r="BFH132" s="11"/>
      <c r="BFI132" s="11"/>
      <c r="BFJ132" s="11"/>
      <c r="BFK132" s="11"/>
      <c r="BFL132" s="11"/>
      <c r="BFM132" s="11"/>
      <c r="BFN132" s="11"/>
      <c r="BFO132" s="11"/>
      <c r="BFP132" s="11"/>
      <c r="BFQ132" s="11"/>
      <c r="BFR132" s="11"/>
      <c r="BFS132" s="11"/>
      <c r="BFT132" s="11"/>
      <c r="BFU132" s="11"/>
      <c r="BFV132" s="11"/>
      <c r="BFW132" s="11"/>
      <c r="BFX132" s="11"/>
      <c r="BFY132" s="11"/>
      <c r="BFZ132" s="11"/>
      <c r="BGA132" s="11"/>
      <c r="BGB132" s="11"/>
      <c r="BGC132" s="11"/>
      <c r="BGD132" s="11"/>
      <c r="BGE132" s="11"/>
      <c r="BGF132" s="11"/>
      <c r="BGG132" s="11"/>
      <c r="BGH132" s="11"/>
      <c r="BGI132" s="11"/>
      <c r="BGJ132" s="11"/>
      <c r="BGK132" s="11"/>
      <c r="BGL132" s="11"/>
      <c r="BGM132" s="11"/>
      <c r="BGN132" s="11"/>
      <c r="BGO132" s="11"/>
      <c r="BGP132" s="11"/>
      <c r="BGQ132" s="11"/>
      <c r="BGR132" s="11"/>
      <c r="BGS132" s="11"/>
      <c r="BGT132" s="11"/>
      <c r="BGU132" s="11"/>
      <c r="BGV132" s="11"/>
      <c r="BGW132" s="11"/>
      <c r="BGX132" s="11"/>
      <c r="BGY132" s="11"/>
      <c r="BGZ132" s="11"/>
      <c r="BHA132" s="11"/>
      <c r="BHB132" s="11"/>
      <c r="BHC132" s="11"/>
      <c r="BHD132" s="11"/>
      <c r="BHE132" s="11"/>
      <c r="BHF132" s="11"/>
      <c r="BHG132" s="11"/>
      <c r="BHH132" s="11"/>
      <c r="BHI132" s="11"/>
      <c r="BHJ132" s="11"/>
      <c r="BHK132" s="11"/>
      <c r="BHL132" s="11"/>
      <c r="BHM132" s="11"/>
      <c r="BHN132" s="11"/>
      <c r="BHO132" s="11"/>
      <c r="BHP132" s="11"/>
      <c r="BHQ132" s="11"/>
      <c r="BHR132" s="11"/>
      <c r="BHS132" s="11"/>
      <c r="BHT132" s="11"/>
      <c r="BHU132" s="11"/>
      <c r="BHV132" s="11"/>
      <c r="BHW132" s="11"/>
      <c r="BHX132" s="11"/>
      <c r="BHY132" s="11"/>
      <c r="BHZ132" s="11"/>
      <c r="BIA132" s="11"/>
      <c r="BIB132" s="11"/>
      <c r="BIC132" s="11"/>
      <c r="BID132" s="11"/>
      <c r="BIE132" s="11"/>
      <c r="BIF132" s="11"/>
      <c r="BIG132" s="11"/>
      <c r="BIH132" s="11"/>
      <c r="BII132" s="11"/>
      <c r="BIJ132" s="11"/>
      <c r="BIK132" s="11"/>
      <c r="BIL132" s="11"/>
      <c r="BIM132" s="11"/>
      <c r="BIN132" s="11"/>
      <c r="BIO132" s="11"/>
      <c r="BIP132" s="11"/>
      <c r="BIQ132" s="11"/>
      <c r="BIR132" s="11"/>
      <c r="BIS132" s="11"/>
      <c r="BIT132" s="11"/>
      <c r="BIU132" s="11"/>
      <c r="BIV132" s="11"/>
      <c r="BIW132" s="11"/>
      <c r="BIX132" s="11"/>
      <c r="BIY132" s="11"/>
      <c r="BIZ132" s="11"/>
      <c r="BJA132" s="11"/>
      <c r="BJB132" s="11"/>
      <c r="BJC132" s="11"/>
      <c r="BJD132" s="11"/>
      <c r="BJE132" s="11"/>
      <c r="BJF132" s="11"/>
      <c r="BJG132" s="11"/>
      <c r="BJH132" s="11"/>
      <c r="BJI132" s="11"/>
      <c r="BJJ132" s="11"/>
      <c r="BJK132" s="11"/>
      <c r="BJL132" s="11"/>
      <c r="BJM132" s="11"/>
      <c r="BJN132" s="11"/>
      <c r="BJO132" s="11"/>
      <c r="BJP132" s="11"/>
      <c r="BJQ132" s="11"/>
      <c r="BJR132" s="11"/>
      <c r="BJS132" s="11"/>
      <c r="BJT132" s="11"/>
      <c r="BJU132" s="11"/>
      <c r="BJV132" s="11"/>
      <c r="BJW132" s="11"/>
      <c r="BJX132" s="11"/>
      <c r="BJY132" s="11"/>
      <c r="BJZ132" s="11"/>
      <c r="BKA132" s="11"/>
      <c r="BKB132" s="11"/>
      <c r="BKC132" s="11"/>
      <c r="BKD132" s="11"/>
      <c r="BKE132" s="11"/>
      <c r="BKF132" s="11"/>
      <c r="BKG132" s="11"/>
      <c r="BKH132" s="11"/>
      <c r="BKI132" s="11"/>
      <c r="BKJ132" s="11"/>
      <c r="BKK132" s="11"/>
      <c r="BKL132" s="11"/>
      <c r="BKM132" s="11"/>
      <c r="BKN132" s="11"/>
      <c r="BKO132" s="11"/>
      <c r="BKP132" s="11"/>
      <c r="BKQ132" s="11"/>
      <c r="BKR132" s="11"/>
      <c r="BKS132" s="11"/>
      <c r="BKT132" s="11"/>
      <c r="BKU132" s="11"/>
      <c r="BKV132" s="11"/>
      <c r="BKW132" s="11"/>
      <c r="BKX132" s="11"/>
      <c r="BKY132" s="11"/>
      <c r="BKZ132" s="11"/>
      <c r="BLA132" s="11"/>
      <c r="BLB132" s="11"/>
      <c r="BLC132" s="11"/>
      <c r="BLD132" s="11"/>
      <c r="BLE132" s="11"/>
      <c r="BLF132" s="11"/>
      <c r="BLG132" s="11"/>
      <c r="BLH132" s="11"/>
      <c r="BLI132" s="11"/>
      <c r="BLJ132" s="11"/>
      <c r="BLK132" s="11"/>
      <c r="BLL132" s="11"/>
      <c r="BLM132" s="11"/>
      <c r="BLN132" s="11"/>
      <c r="BLO132" s="11"/>
      <c r="BLP132" s="11"/>
      <c r="BLQ132" s="11"/>
      <c r="BLR132" s="11"/>
      <c r="BLS132" s="11"/>
    </row>
    <row r="133" spans="1:1683" s="8" customFormat="1" ht="42.75" customHeight="1">
      <c r="A133" s="26" t="s">
        <v>57</v>
      </c>
      <c r="B133" s="103" t="s">
        <v>18</v>
      </c>
      <c r="C133" s="103"/>
      <c r="D133" s="25">
        <v>2022</v>
      </c>
      <c r="E133" s="9">
        <f t="shared" si="48"/>
        <v>3426.24</v>
      </c>
      <c r="F133" s="9">
        <v>0</v>
      </c>
      <c r="G133" s="9">
        <v>3015.08</v>
      </c>
      <c r="H133" s="9">
        <v>0</v>
      </c>
      <c r="I133" s="9">
        <v>411.16</v>
      </c>
      <c r="J133" s="9">
        <v>0</v>
      </c>
      <c r="K133" s="6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11"/>
      <c r="OO133" s="11"/>
      <c r="OP133" s="11"/>
      <c r="OQ133" s="11"/>
      <c r="OR133" s="11"/>
      <c r="OS133" s="11"/>
      <c r="OT133" s="11"/>
      <c r="OU133" s="11"/>
      <c r="OV133" s="11"/>
      <c r="OW133" s="11"/>
      <c r="OX133" s="11"/>
      <c r="OY133" s="11"/>
      <c r="OZ133" s="11"/>
      <c r="PA133" s="11"/>
      <c r="PB133" s="11"/>
      <c r="PC133" s="11"/>
      <c r="PD133" s="11"/>
      <c r="PE133" s="11"/>
      <c r="PF133" s="11"/>
      <c r="PG133" s="11"/>
      <c r="PH133" s="11"/>
      <c r="PI133" s="11"/>
      <c r="PJ133" s="11"/>
      <c r="PK133" s="11"/>
      <c r="PL133" s="11"/>
      <c r="PM133" s="11"/>
      <c r="PN133" s="11"/>
      <c r="PO133" s="11"/>
      <c r="PP133" s="11"/>
      <c r="PQ133" s="11"/>
      <c r="PR133" s="11"/>
      <c r="PS133" s="11"/>
      <c r="PT133" s="11"/>
      <c r="PU133" s="11"/>
      <c r="PV133" s="11"/>
      <c r="PW133" s="11"/>
      <c r="PX133" s="11"/>
      <c r="PY133" s="11"/>
      <c r="PZ133" s="11"/>
      <c r="QA133" s="11"/>
      <c r="QB133" s="11"/>
      <c r="QC133" s="11"/>
      <c r="QD133" s="11"/>
      <c r="QE133" s="11"/>
      <c r="QF133" s="11"/>
      <c r="QG133" s="11"/>
      <c r="QH133" s="11"/>
      <c r="QI133" s="11"/>
      <c r="QJ133" s="11"/>
      <c r="QK133" s="11"/>
      <c r="QL133" s="11"/>
      <c r="QM133" s="11"/>
      <c r="QN133" s="11"/>
      <c r="QO133" s="11"/>
      <c r="QP133" s="11"/>
      <c r="QQ133" s="11"/>
      <c r="QR133" s="11"/>
      <c r="QS133" s="11"/>
      <c r="QT133" s="11"/>
      <c r="QU133" s="11"/>
      <c r="QV133" s="11"/>
      <c r="QW133" s="11"/>
      <c r="QX133" s="11"/>
      <c r="QY133" s="11"/>
      <c r="QZ133" s="11"/>
      <c r="RA133" s="11"/>
      <c r="RB133" s="11"/>
      <c r="RC133" s="11"/>
      <c r="RD133" s="11"/>
      <c r="RE133" s="11"/>
      <c r="RF133" s="11"/>
      <c r="RG133" s="11"/>
      <c r="RH133" s="11"/>
      <c r="RI133" s="11"/>
      <c r="RJ133" s="11"/>
      <c r="RK133" s="11"/>
      <c r="RL133" s="11"/>
      <c r="RM133" s="11"/>
      <c r="RN133" s="11"/>
      <c r="RO133" s="11"/>
      <c r="RP133" s="11"/>
      <c r="RQ133" s="11"/>
      <c r="RR133" s="11"/>
      <c r="RS133" s="11"/>
      <c r="RT133" s="11"/>
      <c r="RU133" s="11"/>
      <c r="RV133" s="11"/>
      <c r="RW133" s="11"/>
      <c r="RX133" s="11"/>
      <c r="RY133" s="11"/>
      <c r="RZ133" s="11"/>
      <c r="SA133" s="11"/>
      <c r="SB133" s="11"/>
      <c r="SC133" s="11"/>
      <c r="SD133" s="11"/>
      <c r="SE133" s="11"/>
      <c r="SF133" s="11"/>
      <c r="SG133" s="11"/>
      <c r="SH133" s="11"/>
      <c r="SI133" s="11"/>
      <c r="SJ133" s="11"/>
      <c r="SK133" s="11"/>
      <c r="SL133" s="11"/>
      <c r="SM133" s="11"/>
      <c r="SN133" s="11"/>
      <c r="SO133" s="11"/>
      <c r="SP133" s="11"/>
      <c r="SQ133" s="11"/>
      <c r="SR133" s="11"/>
      <c r="SS133" s="11"/>
      <c r="ST133" s="11"/>
      <c r="SU133" s="11"/>
      <c r="SV133" s="11"/>
      <c r="SW133" s="11"/>
      <c r="SX133" s="11"/>
      <c r="SY133" s="11"/>
      <c r="SZ133" s="11"/>
      <c r="TA133" s="11"/>
      <c r="TB133" s="11"/>
      <c r="TC133" s="11"/>
      <c r="TD133" s="11"/>
      <c r="TE133" s="11"/>
      <c r="TF133" s="11"/>
      <c r="TG133" s="11"/>
      <c r="TH133" s="11"/>
      <c r="TI133" s="11"/>
      <c r="TJ133" s="11"/>
      <c r="TK133" s="11"/>
      <c r="TL133" s="11"/>
      <c r="TM133" s="11"/>
      <c r="TN133" s="11"/>
      <c r="TO133" s="11"/>
      <c r="TP133" s="11"/>
      <c r="TQ133" s="11"/>
      <c r="TR133" s="11"/>
      <c r="TS133" s="11"/>
      <c r="TT133" s="11"/>
      <c r="TU133" s="11"/>
      <c r="TV133" s="11"/>
      <c r="TW133" s="11"/>
      <c r="TX133" s="11"/>
      <c r="TY133" s="11"/>
      <c r="TZ133" s="11"/>
      <c r="UA133" s="11"/>
      <c r="UB133" s="11"/>
      <c r="UC133" s="11"/>
      <c r="UD133" s="11"/>
      <c r="UE133" s="11"/>
      <c r="UF133" s="11"/>
      <c r="UG133" s="11"/>
      <c r="UH133" s="11"/>
      <c r="UI133" s="11"/>
      <c r="UJ133" s="11"/>
      <c r="UK133" s="11"/>
      <c r="UL133" s="11"/>
      <c r="UM133" s="11"/>
      <c r="UN133" s="11"/>
      <c r="UO133" s="11"/>
      <c r="UP133" s="11"/>
      <c r="UQ133" s="11"/>
      <c r="UR133" s="11"/>
      <c r="US133" s="11"/>
      <c r="UT133" s="11"/>
      <c r="UU133" s="11"/>
      <c r="UV133" s="11"/>
      <c r="UW133" s="11"/>
      <c r="UX133" s="11"/>
      <c r="UY133" s="11"/>
      <c r="UZ133" s="11"/>
      <c r="VA133" s="11"/>
      <c r="VB133" s="11"/>
      <c r="VC133" s="11"/>
      <c r="VD133" s="11"/>
      <c r="VE133" s="11"/>
      <c r="VF133" s="11"/>
      <c r="VG133" s="11"/>
      <c r="VH133" s="11"/>
      <c r="VI133" s="11"/>
      <c r="VJ133" s="11"/>
      <c r="VK133" s="11"/>
      <c r="VL133" s="11"/>
      <c r="VM133" s="11"/>
      <c r="VN133" s="11"/>
      <c r="VO133" s="11"/>
      <c r="VP133" s="11"/>
      <c r="VQ133" s="11"/>
      <c r="VR133" s="11"/>
      <c r="VS133" s="11"/>
      <c r="VT133" s="11"/>
      <c r="VU133" s="11"/>
      <c r="VV133" s="11"/>
      <c r="VW133" s="11"/>
      <c r="VX133" s="11"/>
      <c r="VY133" s="11"/>
      <c r="VZ133" s="11"/>
      <c r="WA133" s="11"/>
      <c r="WB133" s="11"/>
      <c r="WC133" s="11"/>
      <c r="WD133" s="11"/>
      <c r="WE133" s="11"/>
      <c r="WF133" s="11"/>
      <c r="WG133" s="11"/>
      <c r="WH133" s="11"/>
      <c r="WI133" s="11"/>
      <c r="WJ133" s="11"/>
      <c r="WK133" s="11"/>
      <c r="WL133" s="11"/>
      <c r="WM133" s="11"/>
      <c r="WN133" s="11"/>
      <c r="WO133" s="11"/>
      <c r="WP133" s="11"/>
      <c r="WQ133" s="11"/>
      <c r="WR133" s="11"/>
      <c r="WS133" s="11"/>
      <c r="WT133" s="11"/>
      <c r="WU133" s="11"/>
      <c r="WV133" s="11"/>
      <c r="WW133" s="11"/>
      <c r="WX133" s="11"/>
      <c r="WY133" s="11"/>
      <c r="WZ133" s="11"/>
      <c r="XA133" s="11"/>
      <c r="XB133" s="11"/>
      <c r="XC133" s="11"/>
      <c r="XD133" s="11"/>
      <c r="XE133" s="11"/>
      <c r="XF133" s="11"/>
      <c r="XG133" s="11"/>
      <c r="XH133" s="11"/>
      <c r="XI133" s="11"/>
      <c r="XJ133" s="11"/>
      <c r="XK133" s="11"/>
      <c r="XL133" s="11"/>
      <c r="XM133" s="11"/>
      <c r="XN133" s="11"/>
      <c r="XO133" s="11"/>
      <c r="XP133" s="11"/>
      <c r="XQ133" s="11"/>
      <c r="XR133" s="11"/>
      <c r="XS133" s="11"/>
      <c r="XT133" s="11"/>
      <c r="XU133" s="11"/>
      <c r="XV133" s="11"/>
      <c r="XW133" s="11"/>
      <c r="XX133" s="11"/>
      <c r="XY133" s="11"/>
      <c r="XZ133" s="11"/>
      <c r="YA133" s="11"/>
      <c r="YB133" s="11"/>
      <c r="YC133" s="11"/>
      <c r="YD133" s="11"/>
      <c r="YE133" s="11"/>
      <c r="YF133" s="11"/>
      <c r="YG133" s="11"/>
      <c r="YH133" s="11"/>
      <c r="YI133" s="11"/>
      <c r="YJ133" s="11"/>
      <c r="YK133" s="11"/>
      <c r="YL133" s="11"/>
      <c r="YM133" s="11"/>
      <c r="YN133" s="11"/>
      <c r="YO133" s="11"/>
      <c r="YP133" s="11"/>
      <c r="YQ133" s="11"/>
      <c r="YR133" s="11"/>
      <c r="YS133" s="11"/>
      <c r="YT133" s="11"/>
      <c r="YU133" s="11"/>
      <c r="YV133" s="11"/>
      <c r="YW133" s="11"/>
      <c r="YX133" s="11"/>
      <c r="YY133" s="11"/>
      <c r="YZ133" s="11"/>
      <c r="ZA133" s="11"/>
      <c r="ZB133" s="11"/>
      <c r="ZC133" s="11"/>
      <c r="ZD133" s="11"/>
      <c r="ZE133" s="11"/>
      <c r="ZF133" s="11"/>
      <c r="ZG133" s="11"/>
      <c r="ZH133" s="11"/>
      <c r="ZI133" s="11"/>
      <c r="ZJ133" s="11"/>
      <c r="ZK133" s="11"/>
      <c r="ZL133" s="11"/>
      <c r="ZM133" s="11"/>
      <c r="ZN133" s="11"/>
      <c r="ZO133" s="11"/>
      <c r="ZP133" s="11"/>
      <c r="ZQ133" s="11"/>
      <c r="ZR133" s="11"/>
      <c r="ZS133" s="11"/>
      <c r="ZT133" s="11"/>
      <c r="ZU133" s="11"/>
      <c r="ZV133" s="11"/>
      <c r="ZW133" s="11"/>
      <c r="ZX133" s="11"/>
      <c r="ZY133" s="11"/>
      <c r="ZZ133" s="11"/>
      <c r="AAA133" s="11"/>
      <c r="AAB133" s="11"/>
      <c r="AAC133" s="11"/>
      <c r="AAD133" s="11"/>
      <c r="AAE133" s="11"/>
      <c r="AAF133" s="11"/>
      <c r="AAG133" s="11"/>
      <c r="AAH133" s="11"/>
      <c r="AAI133" s="11"/>
      <c r="AAJ133" s="11"/>
      <c r="AAK133" s="11"/>
      <c r="AAL133" s="11"/>
      <c r="AAM133" s="11"/>
      <c r="AAN133" s="11"/>
      <c r="AAO133" s="11"/>
      <c r="AAP133" s="11"/>
      <c r="AAQ133" s="11"/>
      <c r="AAR133" s="11"/>
      <c r="AAS133" s="11"/>
      <c r="AAT133" s="11"/>
      <c r="AAU133" s="11"/>
      <c r="AAV133" s="11"/>
      <c r="AAW133" s="11"/>
      <c r="AAX133" s="11"/>
      <c r="AAY133" s="11"/>
      <c r="AAZ133" s="11"/>
      <c r="ABA133" s="11"/>
      <c r="ABB133" s="11"/>
      <c r="ABC133" s="11"/>
      <c r="ABD133" s="11"/>
      <c r="ABE133" s="11"/>
      <c r="ABF133" s="11"/>
      <c r="ABG133" s="11"/>
      <c r="ABH133" s="11"/>
      <c r="ABI133" s="11"/>
      <c r="ABJ133" s="11"/>
      <c r="ABK133" s="11"/>
      <c r="ABL133" s="11"/>
      <c r="ABM133" s="11"/>
      <c r="ABN133" s="11"/>
      <c r="ABO133" s="11"/>
      <c r="ABP133" s="11"/>
      <c r="ABQ133" s="11"/>
      <c r="ABR133" s="11"/>
      <c r="ABS133" s="11"/>
      <c r="ABT133" s="11"/>
      <c r="ABU133" s="11"/>
      <c r="ABV133" s="11"/>
      <c r="ABW133" s="11"/>
      <c r="ABX133" s="11"/>
      <c r="ABY133" s="11"/>
      <c r="ABZ133" s="11"/>
      <c r="ACA133" s="11"/>
      <c r="ACB133" s="11"/>
      <c r="ACC133" s="11"/>
      <c r="ACD133" s="11"/>
      <c r="ACE133" s="11"/>
      <c r="ACF133" s="11"/>
      <c r="ACG133" s="11"/>
      <c r="ACH133" s="11"/>
      <c r="ACI133" s="11"/>
      <c r="ACJ133" s="11"/>
      <c r="ACK133" s="11"/>
      <c r="ACL133" s="11"/>
      <c r="ACM133" s="11"/>
      <c r="ACN133" s="11"/>
      <c r="ACO133" s="11"/>
      <c r="ACP133" s="11"/>
      <c r="ACQ133" s="11"/>
      <c r="ACR133" s="11"/>
      <c r="ACS133" s="11"/>
      <c r="ACT133" s="11"/>
      <c r="ACU133" s="11"/>
      <c r="ACV133" s="11"/>
      <c r="ACW133" s="11"/>
      <c r="ACX133" s="11"/>
      <c r="ACY133" s="11"/>
      <c r="ACZ133" s="11"/>
      <c r="ADA133" s="11"/>
      <c r="ADB133" s="11"/>
      <c r="ADC133" s="11"/>
      <c r="ADD133" s="11"/>
      <c r="ADE133" s="11"/>
      <c r="ADF133" s="11"/>
      <c r="ADG133" s="11"/>
      <c r="ADH133" s="11"/>
      <c r="ADI133" s="11"/>
      <c r="ADJ133" s="11"/>
      <c r="ADK133" s="11"/>
      <c r="ADL133" s="11"/>
      <c r="ADM133" s="11"/>
      <c r="ADN133" s="11"/>
      <c r="ADO133" s="11"/>
      <c r="ADP133" s="11"/>
      <c r="ADQ133" s="11"/>
      <c r="ADR133" s="11"/>
      <c r="ADS133" s="11"/>
      <c r="ADT133" s="11"/>
      <c r="ADU133" s="11"/>
      <c r="ADV133" s="11"/>
      <c r="ADW133" s="11"/>
      <c r="ADX133" s="11"/>
      <c r="ADY133" s="11"/>
      <c r="ADZ133" s="11"/>
      <c r="AEA133" s="11"/>
      <c r="AEB133" s="11"/>
      <c r="AEC133" s="11"/>
      <c r="AED133" s="11"/>
      <c r="AEE133" s="11"/>
      <c r="AEF133" s="11"/>
      <c r="AEG133" s="11"/>
      <c r="AEH133" s="11"/>
      <c r="AEI133" s="11"/>
      <c r="AEJ133" s="11"/>
      <c r="AEK133" s="11"/>
      <c r="AEL133" s="11"/>
      <c r="AEM133" s="11"/>
      <c r="AEN133" s="11"/>
      <c r="AEO133" s="11"/>
      <c r="AEP133" s="11"/>
      <c r="AEQ133" s="11"/>
      <c r="AER133" s="11"/>
      <c r="AES133" s="11"/>
      <c r="AET133" s="11"/>
      <c r="AEU133" s="11"/>
      <c r="AEV133" s="11"/>
      <c r="AEW133" s="11"/>
      <c r="AEX133" s="11"/>
      <c r="AEY133" s="11"/>
      <c r="AEZ133" s="11"/>
      <c r="AFA133" s="11"/>
      <c r="AFB133" s="11"/>
      <c r="AFC133" s="11"/>
      <c r="AFD133" s="11"/>
      <c r="AFE133" s="11"/>
      <c r="AFF133" s="11"/>
      <c r="AFG133" s="11"/>
      <c r="AFH133" s="11"/>
      <c r="AFI133" s="11"/>
      <c r="AFJ133" s="11"/>
      <c r="AFK133" s="11"/>
      <c r="AFL133" s="11"/>
      <c r="AFM133" s="11"/>
      <c r="AFN133" s="11"/>
      <c r="AFO133" s="11"/>
      <c r="AFP133" s="11"/>
      <c r="AFQ133" s="11"/>
      <c r="AFR133" s="11"/>
      <c r="AFS133" s="11"/>
      <c r="AFT133" s="11"/>
      <c r="AFU133" s="11"/>
      <c r="AFV133" s="11"/>
      <c r="AFW133" s="11"/>
      <c r="AFX133" s="11"/>
      <c r="AFY133" s="11"/>
      <c r="AFZ133" s="11"/>
      <c r="AGA133" s="11"/>
      <c r="AGB133" s="11"/>
      <c r="AGC133" s="11"/>
      <c r="AGD133" s="11"/>
      <c r="AGE133" s="11"/>
      <c r="AGF133" s="11"/>
      <c r="AGG133" s="11"/>
      <c r="AGH133" s="11"/>
      <c r="AGI133" s="11"/>
      <c r="AGJ133" s="11"/>
      <c r="AGK133" s="11"/>
      <c r="AGL133" s="11"/>
      <c r="AGM133" s="11"/>
      <c r="AGN133" s="11"/>
      <c r="AGO133" s="11"/>
      <c r="AGP133" s="11"/>
      <c r="AGQ133" s="11"/>
      <c r="AGR133" s="11"/>
      <c r="AGS133" s="11"/>
      <c r="AGT133" s="11"/>
      <c r="AGU133" s="11"/>
      <c r="AGV133" s="11"/>
      <c r="AGW133" s="11"/>
      <c r="AGX133" s="11"/>
      <c r="AGY133" s="11"/>
      <c r="AGZ133" s="11"/>
      <c r="AHA133" s="11"/>
      <c r="AHB133" s="11"/>
      <c r="AHC133" s="11"/>
      <c r="AHD133" s="11"/>
      <c r="AHE133" s="11"/>
      <c r="AHF133" s="11"/>
      <c r="AHG133" s="11"/>
      <c r="AHH133" s="11"/>
      <c r="AHI133" s="11"/>
      <c r="AHJ133" s="11"/>
      <c r="AHK133" s="11"/>
      <c r="AHL133" s="11"/>
      <c r="AHM133" s="11"/>
      <c r="AHN133" s="11"/>
      <c r="AHO133" s="11"/>
      <c r="AHP133" s="11"/>
      <c r="AHQ133" s="11"/>
      <c r="AHR133" s="11"/>
      <c r="AHS133" s="11"/>
      <c r="AHT133" s="11"/>
      <c r="AHU133" s="11"/>
      <c r="AHV133" s="11"/>
      <c r="AHW133" s="11"/>
      <c r="AHX133" s="11"/>
      <c r="AHY133" s="11"/>
      <c r="AHZ133" s="11"/>
      <c r="AIA133" s="11"/>
      <c r="AIB133" s="11"/>
      <c r="AIC133" s="11"/>
      <c r="AID133" s="11"/>
      <c r="AIE133" s="11"/>
      <c r="AIF133" s="11"/>
      <c r="AIG133" s="11"/>
      <c r="AIH133" s="11"/>
      <c r="AII133" s="11"/>
      <c r="AIJ133" s="11"/>
      <c r="AIK133" s="11"/>
      <c r="AIL133" s="11"/>
      <c r="AIM133" s="11"/>
      <c r="AIN133" s="11"/>
      <c r="AIO133" s="11"/>
      <c r="AIP133" s="11"/>
      <c r="AIQ133" s="11"/>
      <c r="AIR133" s="11"/>
      <c r="AIS133" s="11"/>
      <c r="AIT133" s="11"/>
      <c r="AIU133" s="11"/>
      <c r="AIV133" s="11"/>
      <c r="AIW133" s="11"/>
      <c r="AIX133" s="11"/>
      <c r="AIY133" s="11"/>
      <c r="AIZ133" s="11"/>
      <c r="AJA133" s="11"/>
      <c r="AJB133" s="11"/>
      <c r="AJC133" s="11"/>
      <c r="AJD133" s="11"/>
      <c r="AJE133" s="11"/>
      <c r="AJF133" s="11"/>
      <c r="AJG133" s="11"/>
      <c r="AJH133" s="11"/>
      <c r="AJI133" s="11"/>
      <c r="AJJ133" s="11"/>
      <c r="AJK133" s="11"/>
      <c r="AJL133" s="11"/>
      <c r="AJM133" s="11"/>
      <c r="AJN133" s="11"/>
      <c r="AJO133" s="11"/>
      <c r="AJP133" s="11"/>
      <c r="AJQ133" s="11"/>
      <c r="AJR133" s="11"/>
      <c r="AJS133" s="11"/>
      <c r="AJT133" s="11"/>
      <c r="AJU133" s="11"/>
      <c r="AJV133" s="11"/>
      <c r="AJW133" s="11"/>
      <c r="AJX133" s="11"/>
      <c r="AJY133" s="11"/>
      <c r="AJZ133" s="11"/>
      <c r="AKA133" s="11"/>
      <c r="AKB133" s="11"/>
      <c r="AKC133" s="11"/>
      <c r="AKD133" s="11"/>
      <c r="AKE133" s="11"/>
      <c r="AKF133" s="11"/>
      <c r="AKG133" s="11"/>
      <c r="AKH133" s="11"/>
      <c r="AKI133" s="11"/>
      <c r="AKJ133" s="11"/>
      <c r="AKK133" s="11"/>
      <c r="AKL133" s="11"/>
      <c r="AKM133" s="11"/>
      <c r="AKN133" s="11"/>
      <c r="AKO133" s="11"/>
      <c r="AKP133" s="11"/>
      <c r="AKQ133" s="11"/>
      <c r="AKR133" s="11"/>
      <c r="AKS133" s="11"/>
      <c r="AKT133" s="11"/>
      <c r="AKU133" s="11"/>
      <c r="AKV133" s="11"/>
      <c r="AKW133" s="11"/>
      <c r="AKX133" s="11"/>
      <c r="AKY133" s="11"/>
      <c r="AKZ133" s="11"/>
      <c r="ALA133" s="11"/>
      <c r="ALB133" s="11"/>
      <c r="ALC133" s="11"/>
      <c r="ALD133" s="11"/>
      <c r="ALE133" s="11"/>
      <c r="ALF133" s="11"/>
      <c r="ALG133" s="11"/>
      <c r="ALH133" s="11"/>
      <c r="ALI133" s="11"/>
      <c r="ALJ133" s="11"/>
      <c r="ALK133" s="11"/>
      <c r="ALL133" s="11"/>
      <c r="ALM133" s="11"/>
      <c r="ALN133" s="11"/>
      <c r="ALO133" s="11"/>
      <c r="ALP133" s="11"/>
      <c r="ALQ133" s="11"/>
      <c r="ALR133" s="11"/>
      <c r="ALS133" s="11"/>
      <c r="ALT133" s="11"/>
      <c r="ALU133" s="11"/>
      <c r="ALV133" s="11"/>
      <c r="ALW133" s="11"/>
      <c r="ALX133" s="11"/>
      <c r="ALY133" s="11"/>
      <c r="ALZ133" s="11"/>
      <c r="AMA133" s="11"/>
      <c r="AMB133" s="11"/>
      <c r="AMC133" s="11"/>
      <c r="AMD133" s="11"/>
      <c r="AME133" s="11"/>
      <c r="AMF133" s="11"/>
      <c r="AMG133" s="11"/>
      <c r="AMH133" s="11"/>
      <c r="AMI133" s="11"/>
      <c r="AMJ133" s="11"/>
      <c r="AMK133" s="11"/>
      <c r="AML133" s="11"/>
      <c r="AMM133" s="11"/>
      <c r="AMN133" s="11"/>
      <c r="AMO133" s="11"/>
      <c r="AMP133" s="11"/>
      <c r="AMQ133" s="11"/>
      <c r="AMR133" s="11"/>
      <c r="AMS133" s="11"/>
      <c r="AMT133" s="11"/>
      <c r="AMU133" s="11"/>
      <c r="AMV133" s="11"/>
      <c r="AMW133" s="11"/>
      <c r="AMX133" s="11"/>
      <c r="AMY133" s="11"/>
      <c r="AMZ133" s="11"/>
      <c r="ANA133" s="11"/>
      <c r="ANB133" s="11"/>
      <c r="ANC133" s="11"/>
      <c r="AND133" s="11"/>
      <c r="ANE133" s="11"/>
      <c r="ANF133" s="11"/>
      <c r="ANG133" s="11"/>
      <c r="ANH133" s="11"/>
      <c r="ANI133" s="11"/>
      <c r="ANJ133" s="11"/>
      <c r="ANK133" s="11"/>
      <c r="ANL133" s="11"/>
      <c r="ANM133" s="11"/>
      <c r="ANN133" s="11"/>
      <c r="ANO133" s="11"/>
      <c r="ANP133" s="11"/>
      <c r="ANQ133" s="11"/>
      <c r="ANR133" s="11"/>
      <c r="ANS133" s="11"/>
      <c r="ANT133" s="11"/>
      <c r="ANU133" s="11"/>
      <c r="ANV133" s="11"/>
      <c r="ANW133" s="11"/>
      <c r="ANX133" s="11"/>
      <c r="ANY133" s="11"/>
      <c r="ANZ133" s="11"/>
      <c r="AOA133" s="11"/>
      <c r="AOB133" s="11"/>
      <c r="AOC133" s="11"/>
      <c r="AOD133" s="11"/>
      <c r="AOE133" s="11"/>
      <c r="AOF133" s="11"/>
      <c r="AOG133" s="11"/>
      <c r="AOH133" s="11"/>
      <c r="AOI133" s="11"/>
      <c r="AOJ133" s="11"/>
      <c r="AOK133" s="11"/>
      <c r="AOL133" s="11"/>
      <c r="AOM133" s="11"/>
      <c r="AON133" s="11"/>
      <c r="AOO133" s="11"/>
      <c r="AOP133" s="11"/>
      <c r="AOQ133" s="11"/>
      <c r="AOR133" s="11"/>
      <c r="AOS133" s="11"/>
      <c r="AOT133" s="11"/>
      <c r="AOU133" s="11"/>
      <c r="AOV133" s="11"/>
      <c r="AOW133" s="11"/>
      <c r="AOX133" s="11"/>
      <c r="AOY133" s="11"/>
      <c r="AOZ133" s="11"/>
      <c r="APA133" s="11"/>
      <c r="APB133" s="11"/>
      <c r="APC133" s="11"/>
      <c r="APD133" s="11"/>
      <c r="APE133" s="11"/>
      <c r="APF133" s="11"/>
      <c r="APG133" s="11"/>
      <c r="APH133" s="11"/>
      <c r="API133" s="11"/>
      <c r="APJ133" s="11"/>
      <c r="APK133" s="11"/>
      <c r="APL133" s="11"/>
      <c r="APM133" s="11"/>
      <c r="APN133" s="11"/>
      <c r="APO133" s="11"/>
      <c r="APP133" s="11"/>
      <c r="APQ133" s="11"/>
      <c r="APR133" s="11"/>
      <c r="APS133" s="11"/>
      <c r="APT133" s="11"/>
      <c r="APU133" s="11"/>
      <c r="APV133" s="11"/>
      <c r="APW133" s="11"/>
      <c r="APX133" s="11"/>
      <c r="APY133" s="11"/>
      <c r="APZ133" s="11"/>
      <c r="AQA133" s="11"/>
      <c r="AQB133" s="11"/>
      <c r="AQC133" s="11"/>
      <c r="AQD133" s="11"/>
      <c r="AQE133" s="11"/>
      <c r="AQF133" s="11"/>
      <c r="AQG133" s="11"/>
      <c r="AQH133" s="11"/>
      <c r="AQI133" s="11"/>
      <c r="AQJ133" s="11"/>
      <c r="AQK133" s="11"/>
      <c r="AQL133" s="11"/>
      <c r="AQM133" s="11"/>
      <c r="AQN133" s="11"/>
      <c r="AQO133" s="11"/>
      <c r="AQP133" s="11"/>
      <c r="AQQ133" s="11"/>
      <c r="AQR133" s="11"/>
      <c r="AQS133" s="11"/>
      <c r="AQT133" s="11"/>
      <c r="AQU133" s="11"/>
      <c r="AQV133" s="11"/>
      <c r="AQW133" s="11"/>
      <c r="AQX133" s="11"/>
      <c r="AQY133" s="11"/>
      <c r="AQZ133" s="11"/>
      <c r="ARA133" s="11"/>
      <c r="ARB133" s="11"/>
      <c r="ARC133" s="11"/>
      <c r="ARD133" s="11"/>
      <c r="ARE133" s="11"/>
      <c r="ARF133" s="11"/>
      <c r="ARG133" s="11"/>
      <c r="ARH133" s="11"/>
      <c r="ARI133" s="11"/>
      <c r="ARJ133" s="11"/>
      <c r="ARK133" s="11"/>
      <c r="ARL133" s="11"/>
      <c r="ARM133" s="11"/>
      <c r="ARN133" s="11"/>
      <c r="ARO133" s="11"/>
      <c r="ARP133" s="11"/>
      <c r="ARQ133" s="11"/>
      <c r="ARR133" s="11"/>
      <c r="ARS133" s="11"/>
      <c r="ART133" s="11"/>
      <c r="ARU133" s="11"/>
      <c r="ARV133" s="11"/>
      <c r="ARW133" s="11"/>
      <c r="ARX133" s="11"/>
      <c r="ARY133" s="11"/>
      <c r="ARZ133" s="11"/>
      <c r="ASA133" s="11"/>
      <c r="ASB133" s="11"/>
      <c r="ASC133" s="11"/>
      <c r="ASD133" s="11"/>
      <c r="ASE133" s="11"/>
      <c r="ASF133" s="11"/>
      <c r="ASG133" s="11"/>
      <c r="ASH133" s="11"/>
      <c r="ASI133" s="11"/>
      <c r="ASJ133" s="11"/>
      <c r="ASK133" s="11"/>
      <c r="ASL133" s="11"/>
      <c r="ASM133" s="11"/>
      <c r="ASN133" s="11"/>
      <c r="ASO133" s="11"/>
      <c r="ASP133" s="11"/>
      <c r="ASQ133" s="11"/>
      <c r="ASR133" s="11"/>
      <c r="ASS133" s="11"/>
      <c r="AST133" s="11"/>
      <c r="ASU133" s="11"/>
      <c r="ASV133" s="11"/>
      <c r="ASW133" s="11"/>
      <c r="ASX133" s="11"/>
      <c r="ASY133" s="11"/>
      <c r="ASZ133" s="11"/>
      <c r="ATA133" s="11"/>
      <c r="ATB133" s="11"/>
      <c r="ATC133" s="11"/>
      <c r="ATD133" s="11"/>
      <c r="ATE133" s="11"/>
      <c r="ATF133" s="11"/>
      <c r="ATG133" s="11"/>
      <c r="ATH133" s="11"/>
      <c r="ATI133" s="11"/>
      <c r="ATJ133" s="11"/>
      <c r="ATK133" s="11"/>
      <c r="ATL133" s="11"/>
      <c r="ATM133" s="11"/>
      <c r="ATN133" s="11"/>
      <c r="ATO133" s="11"/>
      <c r="ATP133" s="11"/>
      <c r="ATQ133" s="11"/>
      <c r="ATR133" s="11"/>
      <c r="ATS133" s="11"/>
      <c r="ATT133" s="11"/>
      <c r="ATU133" s="11"/>
      <c r="ATV133" s="11"/>
      <c r="ATW133" s="11"/>
      <c r="ATX133" s="11"/>
      <c r="ATY133" s="11"/>
      <c r="ATZ133" s="11"/>
      <c r="AUA133" s="11"/>
      <c r="AUB133" s="11"/>
      <c r="AUC133" s="11"/>
      <c r="AUD133" s="11"/>
      <c r="AUE133" s="11"/>
      <c r="AUF133" s="11"/>
      <c r="AUG133" s="11"/>
      <c r="AUH133" s="11"/>
      <c r="AUI133" s="11"/>
      <c r="AUJ133" s="11"/>
      <c r="AUK133" s="11"/>
      <c r="AUL133" s="11"/>
      <c r="AUM133" s="11"/>
      <c r="AUN133" s="11"/>
      <c r="AUO133" s="11"/>
      <c r="AUP133" s="11"/>
      <c r="AUQ133" s="11"/>
      <c r="AUR133" s="11"/>
      <c r="AUS133" s="11"/>
      <c r="AUT133" s="11"/>
      <c r="AUU133" s="11"/>
      <c r="AUV133" s="11"/>
      <c r="AUW133" s="11"/>
      <c r="AUX133" s="11"/>
      <c r="AUY133" s="11"/>
      <c r="AUZ133" s="11"/>
      <c r="AVA133" s="11"/>
      <c r="AVB133" s="11"/>
      <c r="AVC133" s="11"/>
      <c r="AVD133" s="11"/>
      <c r="AVE133" s="11"/>
      <c r="AVF133" s="11"/>
      <c r="AVG133" s="11"/>
      <c r="AVH133" s="11"/>
      <c r="AVI133" s="11"/>
      <c r="AVJ133" s="11"/>
      <c r="AVK133" s="11"/>
      <c r="AVL133" s="11"/>
      <c r="AVM133" s="11"/>
      <c r="AVN133" s="11"/>
      <c r="AVO133" s="11"/>
      <c r="AVP133" s="11"/>
      <c r="AVQ133" s="11"/>
      <c r="AVR133" s="11"/>
      <c r="AVS133" s="11"/>
      <c r="AVT133" s="11"/>
      <c r="AVU133" s="11"/>
      <c r="AVV133" s="11"/>
      <c r="AVW133" s="11"/>
      <c r="AVX133" s="11"/>
      <c r="AVY133" s="11"/>
      <c r="AVZ133" s="11"/>
      <c r="AWA133" s="11"/>
      <c r="AWB133" s="11"/>
      <c r="AWC133" s="11"/>
      <c r="AWD133" s="11"/>
      <c r="AWE133" s="11"/>
      <c r="AWF133" s="11"/>
      <c r="AWG133" s="11"/>
      <c r="AWH133" s="11"/>
      <c r="AWI133" s="11"/>
      <c r="AWJ133" s="11"/>
      <c r="AWK133" s="11"/>
      <c r="AWL133" s="11"/>
      <c r="AWM133" s="11"/>
      <c r="AWN133" s="11"/>
      <c r="AWO133" s="11"/>
      <c r="AWP133" s="11"/>
      <c r="AWQ133" s="11"/>
      <c r="AWR133" s="11"/>
      <c r="AWS133" s="11"/>
      <c r="AWT133" s="11"/>
      <c r="AWU133" s="11"/>
      <c r="AWV133" s="11"/>
      <c r="AWW133" s="11"/>
      <c r="AWX133" s="11"/>
      <c r="AWY133" s="11"/>
      <c r="AWZ133" s="11"/>
      <c r="AXA133" s="11"/>
      <c r="AXB133" s="11"/>
      <c r="AXC133" s="11"/>
      <c r="AXD133" s="11"/>
      <c r="AXE133" s="11"/>
      <c r="AXF133" s="11"/>
      <c r="AXG133" s="11"/>
      <c r="AXH133" s="11"/>
      <c r="AXI133" s="11"/>
      <c r="AXJ133" s="11"/>
      <c r="AXK133" s="11"/>
      <c r="AXL133" s="11"/>
      <c r="AXM133" s="11"/>
      <c r="AXN133" s="11"/>
      <c r="AXO133" s="11"/>
      <c r="AXP133" s="11"/>
      <c r="AXQ133" s="11"/>
      <c r="AXR133" s="11"/>
      <c r="AXS133" s="11"/>
      <c r="AXT133" s="11"/>
      <c r="AXU133" s="11"/>
      <c r="AXV133" s="11"/>
      <c r="AXW133" s="11"/>
      <c r="AXX133" s="11"/>
      <c r="AXY133" s="11"/>
      <c r="AXZ133" s="11"/>
      <c r="AYA133" s="11"/>
      <c r="AYB133" s="11"/>
      <c r="AYC133" s="11"/>
      <c r="AYD133" s="11"/>
      <c r="AYE133" s="11"/>
      <c r="AYF133" s="11"/>
      <c r="AYG133" s="11"/>
      <c r="AYH133" s="11"/>
      <c r="AYI133" s="11"/>
      <c r="AYJ133" s="11"/>
      <c r="AYK133" s="11"/>
      <c r="AYL133" s="11"/>
      <c r="AYM133" s="11"/>
      <c r="AYN133" s="11"/>
      <c r="AYO133" s="11"/>
      <c r="AYP133" s="11"/>
      <c r="AYQ133" s="11"/>
      <c r="AYR133" s="11"/>
      <c r="AYS133" s="11"/>
      <c r="AYT133" s="11"/>
      <c r="AYU133" s="11"/>
      <c r="AYV133" s="11"/>
      <c r="AYW133" s="11"/>
      <c r="AYX133" s="11"/>
      <c r="AYY133" s="11"/>
      <c r="AYZ133" s="11"/>
      <c r="AZA133" s="11"/>
      <c r="AZB133" s="11"/>
      <c r="AZC133" s="11"/>
      <c r="AZD133" s="11"/>
      <c r="AZE133" s="11"/>
      <c r="AZF133" s="11"/>
      <c r="AZG133" s="11"/>
      <c r="AZH133" s="11"/>
      <c r="AZI133" s="11"/>
      <c r="AZJ133" s="11"/>
      <c r="AZK133" s="11"/>
      <c r="AZL133" s="11"/>
      <c r="AZM133" s="11"/>
      <c r="AZN133" s="11"/>
      <c r="AZO133" s="11"/>
      <c r="AZP133" s="11"/>
      <c r="AZQ133" s="11"/>
      <c r="AZR133" s="11"/>
      <c r="AZS133" s="11"/>
      <c r="AZT133" s="11"/>
      <c r="AZU133" s="11"/>
      <c r="AZV133" s="11"/>
      <c r="AZW133" s="11"/>
      <c r="AZX133" s="11"/>
      <c r="AZY133" s="11"/>
      <c r="AZZ133" s="11"/>
      <c r="BAA133" s="11"/>
      <c r="BAB133" s="11"/>
      <c r="BAC133" s="11"/>
      <c r="BAD133" s="11"/>
      <c r="BAE133" s="11"/>
      <c r="BAF133" s="11"/>
      <c r="BAG133" s="11"/>
      <c r="BAH133" s="11"/>
      <c r="BAI133" s="11"/>
      <c r="BAJ133" s="11"/>
      <c r="BAK133" s="11"/>
      <c r="BAL133" s="11"/>
      <c r="BAM133" s="11"/>
      <c r="BAN133" s="11"/>
      <c r="BAO133" s="11"/>
      <c r="BAP133" s="11"/>
      <c r="BAQ133" s="11"/>
      <c r="BAR133" s="11"/>
      <c r="BAS133" s="11"/>
      <c r="BAT133" s="11"/>
      <c r="BAU133" s="11"/>
      <c r="BAV133" s="11"/>
      <c r="BAW133" s="11"/>
      <c r="BAX133" s="11"/>
      <c r="BAY133" s="11"/>
      <c r="BAZ133" s="11"/>
      <c r="BBA133" s="11"/>
      <c r="BBB133" s="11"/>
      <c r="BBC133" s="11"/>
      <c r="BBD133" s="11"/>
      <c r="BBE133" s="11"/>
      <c r="BBF133" s="11"/>
      <c r="BBG133" s="11"/>
      <c r="BBH133" s="11"/>
      <c r="BBI133" s="11"/>
      <c r="BBJ133" s="11"/>
      <c r="BBK133" s="11"/>
      <c r="BBL133" s="11"/>
      <c r="BBM133" s="11"/>
      <c r="BBN133" s="11"/>
      <c r="BBO133" s="11"/>
      <c r="BBP133" s="11"/>
      <c r="BBQ133" s="11"/>
      <c r="BBR133" s="11"/>
      <c r="BBS133" s="11"/>
      <c r="BBT133" s="11"/>
      <c r="BBU133" s="11"/>
      <c r="BBV133" s="11"/>
      <c r="BBW133" s="11"/>
      <c r="BBX133" s="11"/>
      <c r="BBY133" s="11"/>
      <c r="BBZ133" s="11"/>
      <c r="BCA133" s="11"/>
      <c r="BCB133" s="11"/>
      <c r="BCC133" s="11"/>
      <c r="BCD133" s="11"/>
      <c r="BCE133" s="11"/>
      <c r="BCF133" s="11"/>
      <c r="BCG133" s="11"/>
      <c r="BCH133" s="11"/>
      <c r="BCI133" s="11"/>
      <c r="BCJ133" s="11"/>
      <c r="BCK133" s="11"/>
      <c r="BCL133" s="11"/>
      <c r="BCM133" s="11"/>
      <c r="BCN133" s="11"/>
      <c r="BCO133" s="11"/>
      <c r="BCP133" s="11"/>
      <c r="BCQ133" s="11"/>
      <c r="BCR133" s="11"/>
      <c r="BCS133" s="11"/>
      <c r="BCT133" s="11"/>
      <c r="BCU133" s="11"/>
      <c r="BCV133" s="11"/>
      <c r="BCW133" s="11"/>
      <c r="BCX133" s="11"/>
      <c r="BCY133" s="11"/>
      <c r="BCZ133" s="11"/>
      <c r="BDA133" s="11"/>
      <c r="BDB133" s="11"/>
      <c r="BDC133" s="11"/>
      <c r="BDD133" s="11"/>
      <c r="BDE133" s="11"/>
      <c r="BDF133" s="11"/>
      <c r="BDG133" s="11"/>
      <c r="BDH133" s="11"/>
      <c r="BDI133" s="11"/>
      <c r="BDJ133" s="11"/>
      <c r="BDK133" s="11"/>
      <c r="BDL133" s="11"/>
      <c r="BDM133" s="11"/>
      <c r="BDN133" s="11"/>
      <c r="BDO133" s="11"/>
      <c r="BDP133" s="11"/>
      <c r="BDQ133" s="11"/>
      <c r="BDR133" s="11"/>
      <c r="BDS133" s="11"/>
      <c r="BDT133" s="11"/>
      <c r="BDU133" s="11"/>
      <c r="BDV133" s="11"/>
      <c r="BDW133" s="11"/>
      <c r="BDX133" s="11"/>
      <c r="BDY133" s="11"/>
      <c r="BDZ133" s="11"/>
      <c r="BEA133" s="11"/>
      <c r="BEB133" s="11"/>
      <c r="BEC133" s="11"/>
      <c r="BED133" s="11"/>
      <c r="BEE133" s="11"/>
      <c r="BEF133" s="11"/>
      <c r="BEG133" s="11"/>
      <c r="BEH133" s="11"/>
      <c r="BEI133" s="11"/>
      <c r="BEJ133" s="11"/>
      <c r="BEK133" s="11"/>
      <c r="BEL133" s="11"/>
      <c r="BEM133" s="11"/>
      <c r="BEN133" s="11"/>
      <c r="BEO133" s="11"/>
      <c r="BEP133" s="11"/>
      <c r="BEQ133" s="11"/>
      <c r="BER133" s="11"/>
      <c r="BES133" s="11"/>
      <c r="BET133" s="11"/>
      <c r="BEU133" s="11"/>
      <c r="BEV133" s="11"/>
      <c r="BEW133" s="11"/>
      <c r="BEX133" s="11"/>
      <c r="BEY133" s="11"/>
      <c r="BEZ133" s="11"/>
      <c r="BFA133" s="11"/>
      <c r="BFB133" s="11"/>
      <c r="BFC133" s="11"/>
      <c r="BFD133" s="11"/>
      <c r="BFE133" s="11"/>
      <c r="BFF133" s="11"/>
      <c r="BFG133" s="11"/>
      <c r="BFH133" s="11"/>
      <c r="BFI133" s="11"/>
      <c r="BFJ133" s="11"/>
      <c r="BFK133" s="11"/>
      <c r="BFL133" s="11"/>
      <c r="BFM133" s="11"/>
      <c r="BFN133" s="11"/>
      <c r="BFO133" s="11"/>
      <c r="BFP133" s="11"/>
      <c r="BFQ133" s="11"/>
      <c r="BFR133" s="11"/>
      <c r="BFS133" s="11"/>
      <c r="BFT133" s="11"/>
      <c r="BFU133" s="11"/>
      <c r="BFV133" s="11"/>
      <c r="BFW133" s="11"/>
      <c r="BFX133" s="11"/>
      <c r="BFY133" s="11"/>
      <c r="BFZ133" s="11"/>
      <c r="BGA133" s="11"/>
      <c r="BGB133" s="11"/>
      <c r="BGC133" s="11"/>
      <c r="BGD133" s="11"/>
      <c r="BGE133" s="11"/>
      <c r="BGF133" s="11"/>
      <c r="BGG133" s="11"/>
      <c r="BGH133" s="11"/>
      <c r="BGI133" s="11"/>
      <c r="BGJ133" s="11"/>
      <c r="BGK133" s="11"/>
      <c r="BGL133" s="11"/>
      <c r="BGM133" s="11"/>
      <c r="BGN133" s="11"/>
      <c r="BGO133" s="11"/>
      <c r="BGP133" s="11"/>
      <c r="BGQ133" s="11"/>
      <c r="BGR133" s="11"/>
      <c r="BGS133" s="11"/>
      <c r="BGT133" s="11"/>
      <c r="BGU133" s="11"/>
      <c r="BGV133" s="11"/>
      <c r="BGW133" s="11"/>
      <c r="BGX133" s="11"/>
      <c r="BGY133" s="11"/>
      <c r="BGZ133" s="11"/>
      <c r="BHA133" s="11"/>
      <c r="BHB133" s="11"/>
      <c r="BHC133" s="11"/>
      <c r="BHD133" s="11"/>
      <c r="BHE133" s="11"/>
      <c r="BHF133" s="11"/>
      <c r="BHG133" s="11"/>
      <c r="BHH133" s="11"/>
      <c r="BHI133" s="11"/>
      <c r="BHJ133" s="11"/>
      <c r="BHK133" s="11"/>
      <c r="BHL133" s="11"/>
      <c r="BHM133" s="11"/>
      <c r="BHN133" s="11"/>
      <c r="BHO133" s="11"/>
      <c r="BHP133" s="11"/>
      <c r="BHQ133" s="11"/>
      <c r="BHR133" s="11"/>
      <c r="BHS133" s="11"/>
      <c r="BHT133" s="11"/>
      <c r="BHU133" s="11"/>
      <c r="BHV133" s="11"/>
      <c r="BHW133" s="11"/>
      <c r="BHX133" s="11"/>
      <c r="BHY133" s="11"/>
      <c r="BHZ133" s="11"/>
      <c r="BIA133" s="11"/>
      <c r="BIB133" s="11"/>
      <c r="BIC133" s="11"/>
      <c r="BID133" s="11"/>
      <c r="BIE133" s="11"/>
      <c r="BIF133" s="11"/>
      <c r="BIG133" s="11"/>
      <c r="BIH133" s="11"/>
      <c r="BII133" s="11"/>
      <c r="BIJ133" s="11"/>
      <c r="BIK133" s="11"/>
      <c r="BIL133" s="11"/>
      <c r="BIM133" s="11"/>
      <c r="BIN133" s="11"/>
      <c r="BIO133" s="11"/>
      <c r="BIP133" s="11"/>
      <c r="BIQ133" s="11"/>
      <c r="BIR133" s="11"/>
      <c r="BIS133" s="11"/>
      <c r="BIT133" s="11"/>
      <c r="BIU133" s="11"/>
      <c r="BIV133" s="11"/>
      <c r="BIW133" s="11"/>
      <c r="BIX133" s="11"/>
      <c r="BIY133" s="11"/>
      <c r="BIZ133" s="11"/>
      <c r="BJA133" s="11"/>
      <c r="BJB133" s="11"/>
      <c r="BJC133" s="11"/>
      <c r="BJD133" s="11"/>
      <c r="BJE133" s="11"/>
      <c r="BJF133" s="11"/>
      <c r="BJG133" s="11"/>
      <c r="BJH133" s="11"/>
      <c r="BJI133" s="11"/>
      <c r="BJJ133" s="11"/>
      <c r="BJK133" s="11"/>
      <c r="BJL133" s="11"/>
      <c r="BJM133" s="11"/>
      <c r="BJN133" s="11"/>
      <c r="BJO133" s="11"/>
      <c r="BJP133" s="11"/>
      <c r="BJQ133" s="11"/>
      <c r="BJR133" s="11"/>
      <c r="BJS133" s="11"/>
      <c r="BJT133" s="11"/>
      <c r="BJU133" s="11"/>
      <c r="BJV133" s="11"/>
      <c r="BJW133" s="11"/>
      <c r="BJX133" s="11"/>
      <c r="BJY133" s="11"/>
      <c r="BJZ133" s="11"/>
      <c r="BKA133" s="11"/>
      <c r="BKB133" s="11"/>
      <c r="BKC133" s="11"/>
      <c r="BKD133" s="11"/>
      <c r="BKE133" s="11"/>
      <c r="BKF133" s="11"/>
      <c r="BKG133" s="11"/>
      <c r="BKH133" s="11"/>
      <c r="BKI133" s="11"/>
      <c r="BKJ133" s="11"/>
      <c r="BKK133" s="11"/>
      <c r="BKL133" s="11"/>
      <c r="BKM133" s="11"/>
      <c r="BKN133" s="11"/>
      <c r="BKO133" s="11"/>
      <c r="BKP133" s="11"/>
      <c r="BKQ133" s="11"/>
      <c r="BKR133" s="11"/>
      <c r="BKS133" s="11"/>
      <c r="BKT133" s="11"/>
      <c r="BKU133" s="11"/>
      <c r="BKV133" s="11"/>
      <c r="BKW133" s="11"/>
      <c r="BKX133" s="11"/>
      <c r="BKY133" s="11"/>
      <c r="BKZ133" s="11"/>
      <c r="BLA133" s="11"/>
      <c r="BLB133" s="11"/>
      <c r="BLC133" s="11"/>
      <c r="BLD133" s="11"/>
      <c r="BLE133" s="11"/>
      <c r="BLF133" s="11"/>
      <c r="BLG133" s="11"/>
      <c r="BLH133" s="11"/>
      <c r="BLI133" s="11"/>
      <c r="BLJ133" s="11"/>
      <c r="BLK133" s="11"/>
      <c r="BLL133" s="11"/>
      <c r="BLM133" s="11"/>
      <c r="BLN133" s="11"/>
      <c r="BLO133" s="11"/>
      <c r="BLP133" s="11"/>
      <c r="BLQ133" s="11"/>
      <c r="BLR133" s="11"/>
      <c r="BLS133" s="11"/>
    </row>
    <row r="134" spans="1:1683" s="8" customFormat="1" ht="19.5" customHeight="1">
      <c r="A134" s="172" t="s">
        <v>58</v>
      </c>
      <c r="B134" s="71" t="s">
        <v>19</v>
      </c>
      <c r="C134" s="72"/>
      <c r="D134" s="41">
        <v>2022</v>
      </c>
      <c r="E134" s="9">
        <f t="shared" si="48"/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6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  <c r="QP134" s="11"/>
      <c r="QQ134" s="11"/>
      <c r="QR134" s="11"/>
      <c r="QS134" s="11"/>
      <c r="QT134" s="11"/>
      <c r="QU134" s="11"/>
      <c r="QV134" s="11"/>
      <c r="QW134" s="11"/>
      <c r="QX134" s="11"/>
      <c r="QY134" s="11"/>
      <c r="QZ134" s="11"/>
      <c r="RA134" s="11"/>
      <c r="RB134" s="11"/>
      <c r="RC134" s="11"/>
      <c r="RD134" s="11"/>
      <c r="RE134" s="11"/>
      <c r="RF134" s="11"/>
      <c r="RG134" s="11"/>
      <c r="RH134" s="11"/>
      <c r="RI134" s="11"/>
      <c r="RJ134" s="11"/>
      <c r="RK134" s="11"/>
      <c r="RL134" s="11"/>
      <c r="RM134" s="11"/>
      <c r="RN134" s="11"/>
      <c r="RO134" s="11"/>
      <c r="RP134" s="11"/>
      <c r="RQ134" s="11"/>
      <c r="RR134" s="11"/>
      <c r="RS134" s="11"/>
      <c r="RT134" s="11"/>
      <c r="RU134" s="11"/>
      <c r="RV134" s="11"/>
      <c r="RW134" s="11"/>
      <c r="RX134" s="11"/>
      <c r="RY134" s="11"/>
      <c r="RZ134" s="11"/>
      <c r="SA134" s="11"/>
      <c r="SB134" s="11"/>
      <c r="SC134" s="11"/>
      <c r="SD134" s="11"/>
      <c r="SE134" s="11"/>
      <c r="SF134" s="11"/>
      <c r="SG134" s="11"/>
      <c r="SH134" s="11"/>
      <c r="SI134" s="11"/>
      <c r="SJ134" s="11"/>
      <c r="SK134" s="11"/>
      <c r="SL134" s="11"/>
      <c r="SM134" s="11"/>
      <c r="SN134" s="11"/>
      <c r="SO134" s="11"/>
      <c r="SP134" s="11"/>
      <c r="SQ134" s="11"/>
      <c r="SR134" s="11"/>
      <c r="SS134" s="11"/>
      <c r="ST134" s="11"/>
      <c r="SU134" s="11"/>
      <c r="SV134" s="11"/>
      <c r="SW134" s="11"/>
      <c r="SX134" s="11"/>
      <c r="SY134" s="11"/>
      <c r="SZ134" s="11"/>
      <c r="TA134" s="11"/>
      <c r="TB134" s="11"/>
      <c r="TC134" s="11"/>
      <c r="TD134" s="11"/>
      <c r="TE134" s="11"/>
      <c r="TF134" s="11"/>
      <c r="TG134" s="11"/>
      <c r="TH134" s="11"/>
      <c r="TI134" s="11"/>
      <c r="TJ134" s="11"/>
      <c r="TK134" s="11"/>
      <c r="TL134" s="11"/>
      <c r="TM134" s="11"/>
      <c r="TN134" s="11"/>
      <c r="TO134" s="11"/>
      <c r="TP134" s="11"/>
      <c r="TQ134" s="11"/>
      <c r="TR134" s="11"/>
      <c r="TS134" s="11"/>
      <c r="TT134" s="11"/>
      <c r="TU134" s="11"/>
      <c r="TV134" s="11"/>
      <c r="TW134" s="11"/>
      <c r="TX134" s="11"/>
      <c r="TY134" s="11"/>
      <c r="TZ134" s="11"/>
      <c r="UA134" s="11"/>
      <c r="UB134" s="11"/>
      <c r="UC134" s="11"/>
      <c r="UD134" s="11"/>
      <c r="UE134" s="11"/>
      <c r="UF134" s="11"/>
      <c r="UG134" s="11"/>
      <c r="UH134" s="11"/>
      <c r="UI134" s="11"/>
      <c r="UJ134" s="11"/>
      <c r="UK134" s="11"/>
      <c r="UL134" s="11"/>
      <c r="UM134" s="11"/>
      <c r="UN134" s="11"/>
      <c r="UO134" s="11"/>
      <c r="UP134" s="11"/>
      <c r="UQ134" s="11"/>
      <c r="UR134" s="11"/>
      <c r="US134" s="11"/>
      <c r="UT134" s="11"/>
      <c r="UU134" s="11"/>
      <c r="UV134" s="11"/>
      <c r="UW134" s="11"/>
      <c r="UX134" s="11"/>
      <c r="UY134" s="11"/>
      <c r="UZ134" s="11"/>
      <c r="VA134" s="11"/>
      <c r="VB134" s="11"/>
      <c r="VC134" s="11"/>
      <c r="VD134" s="11"/>
      <c r="VE134" s="11"/>
      <c r="VF134" s="11"/>
      <c r="VG134" s="11"/>
      <c r="VH134" s="11"/>
      <c r="VI134" s="11"/>
      <c r="VJ134" s="11"/>
      <c r="VK134" s="11"/>
      <c r="VL134" s="11"/>
      <c r="VM134" s="11"/>
      <c r="VN134" s="11"/>
      <c r="VO134" s="11"/>
      <c r="VP134" s="11"/>
      <c r="VQ134" s="11"/>
      <c r="VR134" s="11"/>
      <c r="VS134" s="11"/>
      <c r="VT134" s="11"/>
      <c r="VU134" s="11"/>
      <c r="VV134" s="11"/>
      <c r="VW134" s="11"/>
      <c r="VX134" s="11"/>
      <c r="VY134" s="11"/>
      <c r="VZ134" s="11"/>
      <c r="WA134" s="11"/>
      <c r="WB134" s="11"/>
      <c r="WC134" s="11"/>
      <c r="WD134" s="11"/>
      <c r="WE134" s="11"/>
      <c r="WF134" s="11"/>
      <c r="WG134" s="11"/>
      <c r="WH134" s="11"/>
      <c r="WI134" s="11"/>
      <c r="WJ134" s="11"/>
      <c r="WK134" s="11"/>
      <c r="WL134" s="11"/>
      <c r="WM134" s="11"/>
      <c r="WN134" s="11"/>
      <c r="WO134" s="11"/>
      <c r="WP134" s="11"/>
      <c r="WQ134" s="11"/>
      <c r="WR134" s="11"/>
      <c r="WS134" s="11"/>
      <c r="WT134" s="11"/>
      <c r="WU134" s="11"/>
      <c r="WV134" s="11"/>
      <c r="WW134" s="11"/>
      <c r="WX134" s="11"/>
      <c r="WY134" s="11"/>
      <c r="WZ134" s="11"/>
      <c r="XA134" s="11"/>
      <c r="XB134" s="11"/>
      <c r="XC134" s="11"/>
      <c r="XD134" s="11"/>
      <c r="XE134" s="11"/>
      <c r="XF134" s="11"/>
      <c r="XG134" s="11"/>
      <c r="XH134" s="11"/>
      <c r="XI134" s="11"/>
      <c r="XJ134" s="11"/>
      <c r="XK134" s="11"/>
      <c r="XL134" s="11"/>
      <c r="XM134" s="11"/>
      <c r="XN134" s="11"/>
      <c r="XO134" s="11"/>
      <c r="XP134" s="11"/>
      <c r="XQ134" s="11"/>
      <c r="XR134" s="11"/>
      <c r="XS134" s="11"/>
      <c r="XT134" s="11"/>
      <c r="XU134" s="11"/>
      <c r="XV134" s="11"/>
      <c r="XW134" s="11"/>
      <c r="XX134" s="11"/>
      <c r="XY134" s="11"/>
      <c r="XZ134" s="11"/>
      <c r="YA134" s="11"/>
      <c r="YB134" s="11"/>
      <c r="YC134" s="11"/>
      <c r="YD134" s="11"/>
      <c r="YE134" s="11"/>
      <c r="YF134" s="11"/>
      <c r="YG134" s="11"/>
      <c r="YH134" s="11"/>
      <c r="YI134" s="11"/>
      <c r="YJ134" s="11"/>
      <c r="YK134" s="11"/>
      <c r="YL134" s="11"/>
      <c r="YM134" s="11"/>
      <c r="YN134" s="11"/>
      <c r="YO134" s="11"/>
      <c r="YP134" s="11"/>
      <c r="YQ134" s="11"/>
      <c r="YR134" s="11"/>
      <c r="YS134" s="11"/>
      <c r="YT134" s="11"/>
      <c r="YU134" s="11"/>
      <c r="YV134" s="11"/>
      <c r="YW134" s="11"/>
      <c r="YX134" s="11"/>
      <c r="YY134" s="11"/>
      <c r="YZ134" s="11"/>
      <c r="ZA134" s="11"/>
      <c r="ZB134" s="11"/>
      <c r="ZC134" s="11"/>
      <c r="ZD134" s="11"/>
      <c r="ZE134" s="11"/>
      <c r="ZF134" s="11"/>
      <c r="ZG134" s="11"/>
      <c r="ZH134" s="11"/>
      <c r="ZI134" s="11"/>
      <c r="ZJ134" s="11"/>
      <c r="ZK134" s="11"/>
      <c r="ZL134" s="11"/>
      <c r="ZM134" s="11"/>
      <c r="ZN134" s="11"/>
      <c r="ZO134" s="11"/>
      <c r="ZP134" s="11"/>
      <c r="ZQ134" s="11"/>
      <c r="ZR134" s="11"/>
      <c r="ZS134" s="11"/>
      <c r="ZT134" s="11"/>
      <c r="ZU134" s="11"/>
      <c r="ZV134" s="11"/>
      <c r="ZW134" s="11"/>
      <c r="ZX134" s="11"/>
      <c r="ZY134" s="11"/>
      <c r="ZZ134" s="11"/>
      <c r="AAA134" s="11"/>
      <c r="AAB134" s="11"/>
      <c r="AAC134" s="11"/>
      <c r="AAD134" s="11"/>
      <c r="AAE134" s="11"/>
      <c r="AAF134" s="11"/>
      <c r="AAG134" s="11"/>
      <c r="AAH134" s="11"/>
      <c r="AAI134" s="11"/>
      <c r="AAJ134" s="11"/>
      <c r="AAK134" s="11"/>
      <c r="AAL134" s="11"/>
      <c r="AAM134" s="11"/>
      <c r="AAN134" s="11"/>
      <c r="AAO134" s="11"/>
      <c r="AAP134" s="11"/>
      <c r="AAQ134" s="11"/>
      <c r="AAR134" s="11"/>
      <c r="AAS134" s="11"/>
      <c r="AAT134" s="11"/>
      <c r="AAU134" s="11"/>
      <c r="AAV134" s="11"/>
      <c r="AAW134" s="11"/>
      <c r="AAX134" s="11"/>
      <c r="AAY134" s="11"/>
      <c r="AAZ134" s="11"/>
      <c r="ABA134" s="11"/>
      <c r="ABB134" s="11"/>
      <c r="ABC134" s="11"/>
      <c r="ABD134" s="11"/>
      <c r="ABE134" s="11"/>
      <c r="ABF134" s="11"/>
      <c r="ABG134" s="11"/>
      <c r="ABH134" s="11"/>
      <c r="ABI134" s="11"/>
      <c r="ABJ134" s="11"/>
      <c r="ABK134" s="11"/>
      <c r="ABL134" s="11"/>
      <c r="ABM134" s="11"/>
      <c r="ABN134" s="11"/>
      <c r="ABO134" s="11"/>
      <c r="ABP134" s="11"/>
      <c r="ABQ134" s="11"/>
      <c r="ABR134" s="11"/>
      <c r="ABS134" s="11"/>
      <c r="ABT134" s="11"/>
      <c r="ABU134" s="11"/>
      <c r="ABV134" s="11"/>
      <c r="ABW134" s="11"/>
      <c r="ABX134" s="11"/>
      <c r="ABY134" s="11"/>
      <c r="ABZ134" s="11"/>
      <c r="ACA134" s="11"/>
      <c r="ACB134" s="11"/>
      <c r="ACC134" s="11"/>
      <c r="ACD134" s="11"/>
      <c r="ACE134" s="11"/>
      <c r="ACF134" s="11"/>
      <c r="ACG134" s="11"/>
      <c r="ACH134" s="11"/>
      <c r="ACI134" s="11"/>
      <c r="ACJ134" s="11"/>
      <c r="ACK134" s="11"/>
      <c r="ACL134" s="11"/>
      <c r="ACM134" s="11"/>
      <c r="ACN134" s="11"/>
      <c r="ACO134" s="11"/>
      <c r="ACP134" s="11"/>
      <c r="ACQ134" s="11"/>
      <c r="ACR134" s="11"/>
      <c r="ACS134" s="11"/>
      <c r="ACT134" s="11"/>
      <c r="ACU134" s="11"/>
      <c r="ACV134" s="11"/>
      <c r="ACW134" s="11"/>
      <c r="ACX134" s="11"/>
      <c r="ACY134" s="11"/>
      <c r="ACZ134" s="11"/>
      <c r="ADA134" s="11"/>
      <c r="ADB134" s="11"/>
      <c r="ADC134" s="11"/>
      <c r="ADD134" s="11"/>
      <c r="ADE134" s="11"/>
      <c r="ADF134" s="11"/>
      <c r="ADG134" s="11"/>
      <c r="ADH134" s="11"/>
      <c r="ADI134" s="11"/>
      <c r="ADJ134" s="11"/>
      <c r="ADK134" s="11"/>
      <c r="ADL134" s="11"/>
      <c r="ADM134" s="11"/>
      <c r="ADN134" s="11"/>
      <c r="ADO134" s="11"/>
      <c r="ADP134" s="11"/>
      <c r="ADQ134" s="11"/>
      <c r="ADR134" s="11"/>
      <c r="ADS134" s="11"/>
      <c r="ADT134" s="11"/>
      <c r="ADU134" s="11"/>
      <c r="ADV134" s="11"/>
      <c r="ADW134" s="11"/>
      <c r="ADX134" s="11"/>
      <c r="ADY134" s="11"/>
      <c r="ADZ134" s="11"/>
      <c r="AEA134" s="11"/>
      <c r="AEB134" s="11"/>
      <c r="AEC134" s="11"/>
      <c r="AED134" s="11"/>
      <c r="AEE134" s="11"/>
      <c r="AEF134" s="11"/>
      <c r="AEG134" s="11"/>
      <c r="AEH134" s="11"/>
      <c r="AEI134" s="11"/>
      <c r="AEJ134" s="11"/>
      <c r="AEK134" s="11"/>
      <c r="AEL134" s="11"/>
      <c r="AEM134" s="11"/>
      <c r="AEN134" s="11"/>
      <c r="AEO134" s="11"/>
      <c r="AEP134" s="11"/>
      <c r="AEQ134" s="11"/>
      <c r="AER134" s="11"/>
      <c r="AES134" s="11"/>
      <c r="AET134" s="11"/>
      <c r="AEU134" s="11"/>
      <c r="AEV134" s="11"/>
      <c r="AEW134" s="11"/>
      <c r="AEX134" s="11"/>
      <c r="AEY134" s="11"/>
      <c r="AEZ134" s="11"/>
      <c r="AFA134" s="11"/>
      <c r="AFB134" s="11"/>
      <c r="AFC134" s="11"/>
      <c r="AFD134" s="11"/>
      <c r="AFE134" s="11"/>
      <c r="AFF134" s="11"/>
      <c r="AFG134" s="11"/>
      <c r="AFH134" s="11"/>
      <c r="AFI134" s="11"/>
      <c r="AFJ134" s="11"/>
      <c r="AFK134" s="11"/>
      <c r="AFL134" s="11"/>
      <c r="AFM134" s="11"/>
      <c r="AFN134" s="11"/>
      <c r="AFO134" s="11"/>
      <c r="AFP134" s="11"/>
      <c r="AFQ134" s="11"/>
      <c r="AFR134" s="11"/>
      <c r="AFS134" s="11"/>
      <c r="AFT134" s="11"/>
      <c r="AFU134" s="11"/>
      <c r="AFV134" s="11"/>
      <c r="AFW134" s="11"/>
      <c r="AFX134" s="11"/>
      <c r="AFY134" s="11"/>
      <c r="AFZ134" s="11"/>
      <c r="AGA134" s="11"/>
      <c r="AGB134" s="11"/>
      <c r="AGC134" s="11"/>
      <c r="AGD134" s="11"/>
      <c r="AGE134" s="11"/>
      <c r="AGF134" s="11"/>
      <c r="AGG134" s="11"/>
      <c r="AGH134" s="11"/>
      <c r="AGI134" s="11"/>
      <c r="AGJ134" s="11"/>
      <c r="AGK134" s="11"/>
      <c r="AGL134" s="11"/>
      <c r="AGM134" s="11"/>
      <c r="AGN134" s="11"/>
      <c r="AGO134" s="11"/>
      <c r="AGP134" s="11"/>
      <c r="AGQ134" s="11"/>
      <c r="AGR134" s="11"/>
      <c r="AGS134" s="11"/>
      <c r="AGT134" s="11"/>
      <c r="AGU134" s="11"/>
      <c r="AGV134" s="11"/>
      <c r="AGW134" s="11"/>
      <c r="AGX134" s="11"/>
      <c r="AGY134" s="11"/>
      <c r="AGZ134" s="11"/>
      <c r="AHA134" s="11"/>
      <c r="AHB134" s="11"/>
      <c r="AHC134" s="11"/>
      <c r="AHD134" s="11"/>
      <c r="AHE134" s="11"/>
      <c r="AHF134" s="11"/>
      <c r="AHG134" s="11"/>
      <c r="AHH134" s="11"/>
      <c r="AHI134" s="11"/>
      <c r="AHJ134" s="11"/>
      <c r="AHK134" s="11"/>
      <c r="AHL134" s="11"/>
      <c r="AHM134" s="11"/>
      <c r="AHN134" s="11"/>
      <c r="AHO134" s="11"/>
      <c r="AHP134" s="11"/>
      <c r="AHQ134" s="11"/>
      <c r="AHR134" s="11"/>
      <c r="AHS134" s="11"/>
      <c r="AHT134" s="11"/>
      <c r="AHU134" s="11"/>
      <c r="AHV134" s="11"/>
      <c r="AHW134" s="11"/>
      <c r="AHX134" s="11"/>
      <c r="AHY134" s="11"/>
      <c r="AHZ134" s="11"/>
      <c r="AIA134" s="11"/>
      <c r="AIB134" s="11"/>
      <c r="AIC134" s="11"/>
      <c r="AID134" s="11"/>
      <c r="AIE134" s="11"/>
      <c r="AIF134" s="11"/>
      <c r="AIG134" s="11"/>
      <c r="AIH134" s="11"/>
      <c r="AII134" s="11"/>
      <c r="AIJ134" s="11"/>
      <c r="AIK134" s="11"/>
      <c r="AIL134" s="11"/>
      <c r="AIM134" s="11"/>
      <c r="AIN134" s="11"/>
      <c r="AIO134" s="11"/>
      <c r="AIP134" s="11"/>
      <c r="AIQ134" s="11"/>
      <c r="AIR134" s="11"/>
      <c r="AIS134" s="11"/>
      <c r="AIT134" s="11"/>
      <c r="AIU134" s="11"/>
      <c r="AIV134" s="11"/>
      <c r="AIW134" s="11"/>
      <c r="AIX134" s="11"/>
      <c r="AIY134" s="11"/>
      <c r="AIZ134" s="11"/>
      <c r="AJA134" s="11"/>
      <c r="AJB134" s="11"/>
      <c r="AJC134" s="11"/>
      <c r="AJD134" s="11"/>
      <c r="AJE134" s="11"/>
      <c r="AJF134" s="11"/>
      <c r="AJG134" s="11"/>
      <c r="AJH134" s="11"/>
      <c r="AJI134" s="11"/>
      <c r="AJJ134" s="11"/>
      <c r="AJK134" s="11"/>
      <c r="AJL134" s="11"/>
      <c r="AJM134" s="11"/>
      <c r="AJN134" s="11"/>
      <c r="AJO134" s="11"/>
      <c r="AJP134" s="11"/>
      <c r="AJQ134" s="11"/>
      <c r="AJR134" s="11"/>
      <c r="AJS134" s="11"/>
      <c r="AJT134" s="11"/>
      <c r="AJU134" s="11"/>
      <c r="AJV134" s="11"/>
      <c r="AJW134" s="11"/>
      <c r="AJX134" s="11"/>
      <c r="AJY134" s="11"/>
      <c r="AJZ134" s="11"/>
      <c r="AKA134" s="11"/>
      <c r="AKB134" s="11"/>
      <c r="AKC134" s="11"/>
      <c r="AKD134" s="11"/>
      <c r="AKE134" s="11"/>
      <c r="AKF134" s="11"/>
      <c r="AKG134" s="11"/>
      <c r="AKH134" s="11"/>
      <c r="AKI134" s="11"/>
      <c r="AKJ134" s="11"/>
      <c r="AKK134" s="11"/>
      <c r="AKL134" s="11"/>
      <c r="AKM134" s="11"/>
      <c r="AKN134" s="11"/>
      <c r="AKO134" s="11"/>
      <c r="AKP134" s="11"/>
      <c r="AKQ134" s="11"/>
      <c r="AKR134" s="11"/>
      <c r="AKS134" s="11"/>
      <c r="AKT134" s="11"/>
      <c r="AKU134" s="11"/>
      <c r="AKV134" s="11"/>
      <c r="AKW134" s="11"/>
      <c r="AKX134" s="11"/>
      <c r="AKY134" s="11"/>
      <c r="AKZ134" s="11"/>
      <c r="ALA134" s="11"/>
      <c r="ALB134" s="11"/>
      <c r="ALC134" s="11"/>
      <c r="ALD134" s="11"/>
      <c r="ALE134" s="11"/>
      <c r="ALF134" s="11"/>
      <c r="ALG134" s="11"/>
      <c r="ALH134" s="11"/>
      <c r="ALI134" s="11"/>
      <c r="ALJ134" s="11"/>
      <c r="ALK134" s="11"/>
      <c r="ALL134" s="11"/>
      <c r="ALM134" s="11"/>
      <c r="ALN134" s="11"/>
      <c r="ALO134" s="11"/>
      <c r="ALP134" s="11"/>
      <c r="ALQ134" s="11"/>
      <c r="ALR134" s="11"/>
      <c r="ALS134" s="11"/>
      <c r="ALT134" s="11"/>
      <c r="ALU134" s="11"/>
      <c r="ALV134" s="11"/>
      <c r="ALW134" s="11"/>
      <c r="ALX134" s="11"/>
      <c r="ALY134" s="11"/>
      <c r="ALZ134" s="11"/>
      <c r="AMA134" s="11"/>
      <c r="AMB134" s="11"/>
      <c r="AMC134" s="11"/>
      <c r="AMD134" s="11"/>
      <c r="AME134" s="11"/>
      <c r="AMF134" s="11"/>
      <c r="AMG134" s="11"/>
      <c r="AMH134" s="11"/>
      <c r="AMI134" s="11"/>
      <c r="AMJ134" s="11"/>
      <c r="AMK134" s="11"/>
      <c r="AML134" s="11"/>
      <c r="AMM134" s="11"/>
      <c r="AMN134" s="11"/>
      <c r="AMO134" s="11"/>
      <c r="AMP134" s="11"/>
      <c r="AMQ134" s="11"/>
      <c r="AMR134" s="11"/>
      <c r="AMS134" s="11"/>
      <c r="AMT134" s="11"/>
      <c r="AMU134" s="11"/>
      <c r="AMV134" s="11"/>
      <c r="AMW134" s="11"/>
      <c r="AMX134" s="11"/>
      <c r="AMY134" s="11"/>
      <c r="AMZ134" s="11"/>
      <c r="ANA134" s="11"/>
      <c r="ANB134" s="11"/>
      <c r="ANC134" s="11"/>
      <c r="AND134" s="11"/>
      <c r="ANE134" s="11"/>
      <c r="ANF134" s="11"/>
      <c r="ANG134" s="11"/>
      <c r="ANH134" s="11"/>
      <c r="ANI134" s="11"/>
      <c r="ANJ134" s="11"/>
      <c r="ANK134" s="11"/>
      <c r="ANL134" s="11"/>
      <c r="ANM134" s="11"/>
      <c r="ANN134" s="11"/>
      <c r="ANO134" s="11"/>
      <c r="ANP134" s="11"/>
      <c r="ANQ134" s="11"/>
      <c r="ANR134" s="11"/>
      <c r="ANS134" s="11"/>
      <c r="ANT134" s="11"/>
      <c r="ANU134" s="11"/>
      <c r="ANV134" s="11"/>
      <c r="ANW134" s="11"/>
      <c r="ANX134" s="11"/>
      <c r="ANY134" s="11"/>
      <c r="ANZ134" s="11"/>
      <c r="AOA134" s="11"/>
      <c r="AOB134" s="11"/>
      <c r="AOC134" s="11"/>
      <c r="AOD134" s="11"/>
      <c r="AOE134" s="11"/>
      <c r="AOF134" s="11"/>
      <c r="AOG134" s="11"/>
      <c r="AOH134" s="11"/>
      <c r="AOI134" s="11"/>
      <c r="AOJ134" s="11"/>
      <c r="AOK134" s="11"/>
      <c r="AOL134" s="11"/>
      <c r="AOM134" s="11"/>
      <c r="AON134" s="11"/>
      <c r="AOO134" s="11"/>
      <c r="AOP134" s="11"/>
      <c r="AOQ134" s="11"/>
      <c r="AOR134" s="11"/>
      <c r="AOS134" s="11"/>
      <c r="AOT134" s="11"/>
      <c r="AOU134" s="11"/>
      <c r="AOV134" s="11"/>
      <c r="AOW134" s="11"/>
      <c r="AOX134" s="11"/>
      <c r="AOY134" s="11"/>
      <c r="AOZ134" s="11"/>
      <c r="APA134" s="11"/>
      <c r="APB134" s="11"/>
      <c r="APC134" s="11"/>
      <c r="APD134" s="11"/>
      <c r="APE134" s="11"/>
      <c r="APF134" s="11"/>
      <c r="APG134" s="11"/>
      <c r="APH134" s="11"/>
      <c r="API134" s="11"/>
      <c r="APJ134" s="11"/>
      <c r="APK134" s="11"/>
      <c r="APL134" s="11"/>
      <c r="APM134" s="11"/>
      <c r="APN134" s="11"/>
      <c r="APO134" s="11"/>
      <c r="APP134" s="11"/>
      <c r="APQ134" s="11"/>
      <c r="APR134" s="11"/>
      <c r="APS134" s="11"/>
      <c r="APT134" s="11"/>
      <c r="APU134" s="11"/>
      <c r="APV134" s="11"/>
      <c r="APW134" s="11"/>
      <c r="APX134" s="11"/>
      <c r="APY134" s="11"/>
      <c r="APZ134" s="11"/>
      <c r="AQA134" s="11"/>
      <c r="AQB134" s="11"/>
      <c r="AQC134" s="11"/>
      <c r="AQD134" s="11"/>
      <c r="AQE134" s="11"/>
      <c r="AQF134" s="11"/>
      <c r="AQG134" s="11"/>
      <c r="AQH134" s="11"/>
      <c r="AQI134" s="11"/>
      <c r="AQJ134" s="11"/>
      <c r="AQK134" s="11"/>
      <c r="AQL134" s="11"/>
      <c r="AQM134" s="11"/>
      <c r="AQN134" s="11"/>
      <c r="AQO134" s="11"/>
      <c r="AQP134" s="11"/>
      <c r="AQQ134" s="11"/>
      <c r="AQR134" s="11"/>
      <c r="AQS134" s="11"/>
      <c r="AQT134" s="11"/>
      <c r="AQU134" s="11"/>
      <c r="AQV134" s="11"/>
      <c r="AQW134" s="11"/>
      <c r="AQX134" s="11"/>
      <c r="AQY134" s="11"/>
      <c r="AQZ134" s="11"/>
      <c r="ARA134" s="11"/>
      <c r="ARB134" s="11"/>
      <c r="ARC134" s="11"/>
      <c r="ARD134" s="11"/>
      <c r="ARE134" s="11"/>
      <c r="ARF134" s="11"/>
      <c r="ARG134" s="11"/>
      <c r="ARH134" s="11"/>
      <c r="ARI134" s="11"/>
      <c r="ARJ134" s="11"/>
      <c r="ARK134" s="11"/>
      <c r="ARL134" s="11"/>
      <c r="ARM134" s="11"/>
      <c r="ARN134" s="11"/>
      <c r="ARO134" s="11"/>
      <c r="ARP134" s="11"/>
      <c r="ARQ134" s="11"/>
      <c r="ARR134" s="11"/>
      <c r="ARS134" s="11"/>
      <c r="ART134" s="11"/>
      <c r="ARU134" s="11"/>
      <c r="ARV134" s="11"/>
      <c r="ARW134" s="11"/>
      <c r="ARX134" s="11"/>
      <c r="ARY134" s="11"/>
      <c r="ARZ134" s="11"/>
      <c r="ASA134" s="11"/>
      <c r="ASB134" s="11"/>
      <c r="ASC134" s="11"/>
      <c r="ASD134" s="11"/>
      <c r="ASE134" s="11"/>
      <c r="ASF134" s="11"/>
      <c r="ASG134" s="11"/>
      <c r="ASH134" s="11"/>
      <c r="ASI134" s="11"/>
      <c r="ASJ134" s="11"/>
      <c r="ASK134" s="11"/>
      <c r="ASL134" s="11"/>
      <c r="ASM134" s="11"/>
      <c r="ASN134" s="11"/>
      <c r="ASO134" s="11"/>
      <c r="ASP134" s="11"/>
      <c r="ASQ134" s="11"/>
      <c r="ASR134" s="11"/>
      <c r="ASS134" s="11"/>
      <c r="AST134" s="11"/>
      <c r="ASU134" s="11"/>
      <c r="ASV134" s="11"/>
      <c r="ASW134" s="11"/>
      <c r="ASX134" s="11"/>
      <c r="ASY134" s="11"/>
      <c r="ASZ134" s="11"/>
      <c r="ATA134" s="11"/>
      <c r="ATB134" s="11"/>
      <c r="ATC134" s="11"/>
      <c r="ATD134" s="11"/>
      <c r="ATE134" s="11"/>
      <c r="ATF134" s="11"/>
      <c r="ATG134" s="11"/>
      <c r="ATH134" s="11"/>
      <c r="ATI134" s="11"/>
      <c r="ATJ134" s="11"/>
      <c r="ATK134" s="11"/>
      <c r="ATL134" s="11"/>
      <c r="ATM134" s="11"/>
      <c r="ATN134" s="11"/>
      <c r="ATO134" s="11"/>
      <c r="ATP134" s="11"/>
      <c r="ATQ134" s="11"/>
      <c r="ATR134" s="11"/>
      <c r="ATS134" s="11"/>
      <c r="ATT134" s="11"/>
      <c r="ATU134" s="11"/>
      <c r="ATV134" s="11"/>
      <c r="ATW134" s="11"/>
      <c r="ATX134" s="11"/>
      <c r="ATY134" s="11"/>
      <c r="ATZ134" s="11"/>
      <c r="AUA134" s="11"/>
      <c r="AUB134" s="11"/>
      <c r="AUC134" s="11"/>
      <c r="AUD134" s="11"/>
      <c r="AUE134" s="11"/>
      <c r="AUF134" s="11"/>
      <c r="AUG134" s="11"/>
      <c r="AUH134" s="11"/>
      <c r="AUI134" s="11"/>
      <c r="AUJ134" s="11"/>
      <c r="AUK134" s="11"/>
      <c r="AUL134" s="11"/>
      <c r="AUM134" s="11"/>
      <c r="AUN134" s="11"/>
      <c r="AUO134" s="11"/>
      <c r="AUP134" s="11"/>
      <c r="AUQ134" s="11"/>
      <c r="AUR134" s="11"/>
      <c r="AUS134" s="11"/>
      <c r="AUT134" s="11"/>
      <c r="AUU134" s="11"/>
      <c r="AUV134" s="11"/>
      <c r="AUW134" s="11"/>
      <c r="AUX134" s="11"/>
      <c r="AUY134" s="11"/>
      <c r="AUZ134" s="11"/>
      <c r="AVA134" s="11"/>
      <c r="AVB134" s="11"/>
      <c r="AVC134" s="11"/>
      <c r="AVD134" s="11"/>
      <c r="AVE134" s="11"/>
      <c r="AVF134" s="11"/>
      <c r="AVG134" s="11"/>
      <c r="AVH134" s="11"/>
      <c r="AVI134" s="11"/>
      <c r="AVJ134" s="11"/>
      <c r="AVK134" s="11"/>
      <c r="AVL134" s="11"/>
      <c r="AVM134" s="11"/>
      <c r="AVN134" s="11"/>
      <c r="AVO134" s="11"/>
      <c r="AVP134" s="11"/>
      <c r="AVQ134" s="11"/>
      <c r="AVR134" s="11"/>
      <c r="AVS134" s="11"/>
      <c r="AVT134" s="11"/>
      <c r="AVU134" s="11"/>
      <c r="AVV134" s="11"/>
      <c r="AVW134" s="11"/>
      <c r="AVX134" s="11"/>
      <c r="AVY134" s="11"/>
      <c r="AVZ134" s="11"/>
      <c r="AWA134" s="11"/>
      <c r="AWB134" s="11"/>
      <c r="AWC134" s="11"/>
      <c r="AWD134" s="11"/>
      <c r="AWE134" s="11"/>
      <c r="AWF134" s="11"/>
      <c r="AWG134" s="11"/>
      <c r="AWH134" s="11"/>
      <c r="AWI134" s="11"/>
      <c r="AWJ134" s="11"/>
      <c r="AWK134" s="11"/>
      <c r="AWL134" s="11"/>
      <c r="AWM134" s="11"/>
      <c r="AWN134" s="11"/>
      <c r="AWO134" s="11"/>
      <c r="AWP134" s="11"/>
      <c r="AWQ134" s="11"/>
      <c r="AWR134" s="11"/>
      <c r="AWS134" s="11"/>
      <c r="AWT134" s="11"/>
      <c r="AWU134" s="11"/>
      <c r="AWV134" s="11"/>
      <c r="AWW134" s="11"/>
      <c r="AWX134" s="11"/>
      <c r="AWY134" s="11"/>
      <c r="AWZ134" s="11"/>
      <c r="AXA134" s="11"/>
      <c r="AXB134" s="11"/>
      <c r="AXC134" s="11"/>
      <c r="AXD134" s="11"/>
      <c r="AXE134" s="11"/>
      <c r="AXF134" s="11"/>
      <c r="AXG134" s="11"/>
      <c r="AXH134" s="11"/>
      <c r="AXI134" s="11"/>
      <c r="AXJ134" s="11"/>
      <c r="AXK134" s="11"/>
      <c r="AXL134" s="11"/>
      <c r="AXM134" s="11"/>
      <c r="AXN134" s="11"/>
      <c r="AXO134" s="11"/>
      <c r="AXP134" s="11"/>
      <c r="AXQ134" s="11"/>
      <c r="AXR134" s="11"/>
      <c r="AXS134" s="11"/>
      <c r="AXT134" s="11"/>
      <c r="AXU134" s="11"/>
      <c r="AXV134" s="11"/>
      <c r="AXW134" s="11"/>
      <c r="AXX134" s="11"/>
      <c r="AXY134" s="11"/>
      <c r="AXZ134" s="11"/>
      <c r="AYA134" s="11"/>
      <c r="AYB134" s="11"/>
      <c r="AYC134" s="11"/>
      <c r="AYD134" s="11"/>
      <c r="AYE134" s="11"/>
      <c r="AYF134" s="11"/>
      <c r="AYG134" s="11"/>
      <c r="AYH134" s="11"/>
      <c r="AYI134" s="11"/>
      <c r="AYJ134" s="11"/>
      <c r="AYK134" s="11"/>
      <c r="AYL134" s="11"/>
      <c r="AYM134" s="11"/>
      <c r="AYN134" s="11"/>
      <c r="AYO134" s="11"/>
      <c r="AYP134" s="11"/>
      <c r="AYQ134" s="11"/>
      <c r="AYR134" s="11"/>
      <c r="AYS134" s="11"/>
      <c r="AYT134" s="11"/>
      <c r="AYU134" s="11"/>
      <c r="AYV134" s="11"/>
      <c r="AYW134" s="11"/>
      <c r="AYX134" s="11"/>
      <c r="AYY134" s="11"/>
      <c r="AYZ134" s="11"/>
      <c r="AZA134" s="11"/>
      <c r="AZB134" s="11"/>
      <c r="AZC134" s="11"/>
      <c r="AZD134" s="11"/>
      <c r="AZE134" s="11"/>
      <c r="AZF134" s="11"/>
      <c r="AZG134" s="11"/>
      <c r="AZH134" s="11"/>
      <c r="AZI134" s="11"/>
      <c r="AZJ134" s="11"/>
      <c r="AZK134" s="11"/>
      <c r="AZL134" s="11"/>
      <c r="AZM134" s="11"/>
      <c r="AZN134" s="11"/>
      <c r="AZO134" s="11"/>
      <c r="AZP134" s="11"/>
      <c r="AZQ134" s="11"/>
      <c r="AZR134" s="11"/>
      <c r="AZS134" s="11"/>
      <c r="AZT134" s="11"/>
      <c r="AZU134" s="11"/>
      <c r="AZV134" s="11"/>
      <c r="AZW134" s="11"/>
      <c r="AZX134" s="11"/>
      <c r="AZY134" s="11"/>
      <c r="AZZ134" s="11"/>
      <c r="BAA134" s="11"/>
      <c r="BAB134" s="11"/>
      <c r="BAC134" s="11"/>
      <c r="BAD134" s="11"/>
      <c r="BAE134" s="11"/>
      <c r="BAF134" s="11"/>
      <c r="BAG134" s="11"/>
      <c r="BAH134" s="11"/>
      <c r="BAI134" s="11"/>
      <c r="BAJ134" s="11"/>
      <c r="BAK134" s="11"/>
      <c r="BAL134" s="11"/>
      <c r="BAM134" s="11"/>
      <c r="BAN134" s="11"/>
      <c r="BAO134" s="11"/>
      <c r="BAP134" s="11"/>
      <c r="BAQ134" s="11"/>
      <c r="BAR134" s="11"/>
      <c r="BAS134" s="11"/>
      <c r="BAT134" s="11"/>
      <c r="BAU134" s="11"/>
      <c r="BAV134" s="11"/>
      <c r="BAW134" s="11"/>
      <c r="BAX134" s="11"/>
      <c r="BAY134" s="11"/>
      <c r="BAZ134" s="11"/>
      <c r="BBA134" s="11"/>
      <c r="BBB134" s="11"/>
      <c r="BBC134" s="11"/>
      <c r="BBD134" s="11"/>
      <c r="BBE134" s="11"/>
      <c r="BBF134" s="11"/>
      <c r="BBG134" s="11"/>
      <c r="BBH134" s="11"/>
      <c r="BBI134" s="11"/>
      <c r="BBJ134" s="11"/>
      <c r="BBK134" s="11"/>
      <c r="BBL134" s="11"/>
      <c r="BBM134" s="11"/>
      <c r="BBN134" s="11"/>
      <c r="BBO134" s="11"/>
      <c r="BBP134" s="11"/>
      <c r="BBQ134" s="11"/>
      <c r="BBR134" s="11"/>
      <c r="BBS134" s="11"/>
      <c r="BBT134" s="11"/>
      <c r="BBU134" s="11"/>
      <c r="BBV134" s="11"/>
      <c r="BBW134" s="11"/>
      <c r="BBX134" s="11"/>
      <c r="BBY134" s="11"/>
      <c r="BBZ134" s="11"/>
      <c r="BCA134" s="11"/>
      <c r="BCB134" s="11"/>
      <c r="BCC134" s="11"/>
      <c r="BCD134" s="11"/>
      <c r="BCE134" s="11"/>
      <c r="BCF134" s="11"/>
      <c r="BCG134" s="11"/>
      <c r="BCH134" s="11"/>
      <c r="BCI134" s="11"/>
      <c r="BCJ134" s="11"/>
      <c r="BCK134" s="11"/>
      <c r="BCL134" s="11"/>
      <c r="BCM134" s="11"/>
      <c r="BCN134" s="11"/>
      <c r="BCO134" s="11"/>
      <c r="BCP134" s="11"/>
      <c r="BCQ134" s="11"/>
      <c r="BCR134" s="11"/>
      <c r="BCS134" s="11"/>
      <c r="BCT134" s="11"/>
      <c r="BCU134" s="11"/>
      <c r="BCV134" s="11"/>
      <c r="BCW134" s="11"/>
      <c r="BCX134" s="11"/>
      <c r="BCY134" s="11"/>
      <c r="BCZ134" s="11"/>
      <c r="BDA134" s="11"/>
      <c r="BDB134" s="11"/>
      <c r="BDC134" s="11"/>
      <c r="BDD134" s="11"/>
      <c r="BDE134" s="11"/>
      <c r="BDF134" s="11"/>
      <c r="BDG134" s="11"/>
      <c r="BDH134" s="11"/>
      <c r="BDI134" s="11"/>
      <c r="BDJ134" s="11"/>
      <c r="BDK134" s="11"/>
      <c r="BDL134" s="11"/>
      <c r="BDM134" s="11"/>
      <c r="BDN134" s="11"/>
      <c r="BDO134" s="11"/>
      <c r="BDP134" s="11"/>
      <c r="BDQ134" s="11"/>
      <c r="BDR134" s="11"/>
      <c r="BDS134" s="11"/>
      <c r="BDT134" s="11"/>
      <c r="BDU134" s="11"/>
      <c r="BDV134" s="11"/>
      <c r="BDW134" s="11"/>
      <c r="BDX134" s="11"/>
      <c r="BDY134" s="11"/>
      <c r="BDZ134" s="11"/>
      <c r="BEA134" s="11"/>
      <c r="BEB134" s="11"/>
      <c r="BEC134" s="11"/>
      <c r="BED134" s="11"/>
      <c r="BEE134" s="11"/>
      <c r="BEF134" s="11"/>
      <c r="BEG134" s="11"/>
      <c r="BEH134" s="11"/>
      <c r="BEI134" s="11"/>
      <c r="BEJ134" s="11"/>
      <c r="BEK134" s="11"/>
      <c r="BEL134" s="11"/>
      <c r="BEM134" s="11"/>
      <c r="BEN134" s="11"/>
      <c r="BEO134" s="11"/>
      <c r="BEP134" s="11"/>
      <c r="BEQ134" s="11"/>
      <c r="BER134" s="11"/>
      <c r="BES134" s="11"/>
      <c r="BET134" s="11"/>
      <c r="BEU134" s="11"/>
      <c r="BEV134" s="11"/>
      <c r="BEW134" s="11"/>
      <c r="BEX134" s="11"/>
      <c r="BEY134" s="11"/>
      <c r="BEZ134" s="11"/>
      <c r="BFA134" s="11"/>
      <c r="BFB134" s="11"/>
      <c r="BFC134" s="11"/>
      <c r="BFD134" s="11"/>
      <c r="BFE134" s="11"/>
      <c r="BFF134" s="11"/>
      <c r="BFG134" s="11"/>
      <c r="BFH134" s="11"/>
      <c r="BFI134" s="11"/>
      <c r="BFJ134" s="11"/>
      <c r="BFK134" s="11"/>
      <c r="BFL134" s="11"/>
      <c r="BFM134" s="11"/>
      <c r="BFN134" s="11"/>
      <c r="BFO134" s="11"/>
      <c r="BFP134" s="11"/>
      <c r="BFQ134" s="11"/>
      <c r="BFR134" s="11"/>
      <c r="BFS134" s="11"/>
      <c r="BFT134" s="11"/>
      <c r="BFU134" s="11"/>
      <c r="BFV134" s="11"/>
      <c r="BFW134" s="11"/>
      <c r="BFX134" s="11"/>
      <c r="BFY134" s="11"/>
      <c r="BFZ134" s="11"/>
      <c r="BGA134" s="11"/>
      <c r="BGB134" s="11"/>
      <c r="BGC134" s="11"/>
      <c r="BGD134" s="11"/>
      <c r="BGE134" s="11"/>
      <c r="BGF134" s="11"/>
      <c r="BGG134" s="11"/>
      <c r="BGH134" s="11"/>
      <c r="BGI134" s="11"/>
      <c r="BGJ134" s="11"/>
      <c r="BGK134" s="11"/>
      <c r="BGL134" s="11"/>
      <c r="BGM134" s="11"/>
      <c r="BGN134" s="11"/>
      <c r="BGO134" s="11"/>
      <c r="BGP134" s="11"/>
      <c r="BGQ134" s="11"/>
      <c r="BGR134" s="11"/>
      <c r="BGS134" s="11"/>
      <c r="BGT134" s="11"/>
      <c r="BGU134" s="11"/>
      <c r="BGV134" s="11"/>
      <c r="BGW134" s="11"/>
      <c r="BGX134" s="11"/>
      <c r="BGY134" s="11"/>
      <c r="BGZ134" s="11"/>
      <c r="BHA134" s="11"/>
      <c r="BHB134" s="11"/>
      <c r="BHC134" s="11"/>
      <c r="BHD134" s="11"/>
      <c r="BHE134" s="11"/>
      <c r="BHF134" s="11"/>
      <c r="BHG134" s="11"/>
      <c r="BHH134" s="11"/>
      <c r="BHI134" s="11"/>
      <c r="BHJ134" s="11"/>
      <c r="BHK134" s="11"/>
      <c r="BHL134" s="11"/>
      <c r="BHM134" s="11"/>
      <c r="BHN134" s="11"/>
      <c r="BHO134" s="11"/>
      <c r="BHP134" s="11"/>
      <c r="BHQ134" s="11"/>
      <c r="BHR134" s="11"/>
      <c r="BHS134" s="11"/>
      <c r="BHT134" s="11"/>
      <c r="BHU134" s="11"/>
      <c r="BHV134" s="11"/>
      <c r="BHW134" s="11"/>
      <c r="BHX134" s="11"/>
      <c r="BHY134" s="11"/>
      <c r="BHZ134" s="11"/>
      <c r="BIA134" s="11"/>
      <c r="BIB134" s="11"/>
      <c r="BIC134" s="11"/>
      <c r="BID134" s="11"/>
      <c r="BIE134" s="11"/>
      <c r="BIF134" s="11"/>
      <c r="BIG134" s="11"/>
      <c r="BIH134" s="11"/>
      <c r="BII134" s="11"/>
      <c r="BIJ134" s="11"/>
      <c r="BIK134" s="11"/>
      <c r="BIL134" s="11"/>
      <c r="BIM134" s="11"/>
      <c r="BIN134" s="11"/>
      <c r="BIO134" s="11"/>
      <c r="BIP134" s="11"/>
      <c r="BIQ134" s="11"/>
      <c r="BIR134" s="11"/>
      <c r="BIS134" s="11"/>
      <c r="BIT134" s="11"/>
      <c r="BIU134" s="11"/>
      <c r="BIV134" s="11"/>
      <c r="BIW134" s="11"/>
      <c r="BIX134" s="11"/>
      <c r="BIY134" s="11"/>
      <c r="BIZ134" s="11"/>
      <c r="BJA134" s="11"/>
      <c r="BJB134" s="11"/>
      <c r="BJC134" s="11"/>
      <c r="BJD134" s="11"/>
      <c r="BJE134" s="11"/>
      <c r="BJF134" s="11"/>
      <c r="BJG134" s="11"/>
      <c r="BJH134" s="11"/>
      <c r="BJI134" s="11"/>
      <c r="BJJ134" s="11"/>
      <c r="BJK134" s="11"/>
      <c r="BJL134" s="11"/>
      <c r="BJM134" s="11"/>
      <c r="BJN134" s="11"/>
      <c r="BJO134" s="11"/>
      <c r="BJP134" s="11"/>
      <c r="BJQ134" s="11"/>
      <c r="BJR134" s="11"/>
      <c r="BJS134" s="11"/>
      <c r="BJT134" s="11"/>
      <c r="BJU134" s="11"/>
      <c r="BJV134" s="11"/>
      <c r="BJW134" s="11"/>
      <c r="BJX134" s="11"/>
      <c r="BJY134" s="11"/>
      <c r="BJZ134" s="11"/>
      <c r="BKA134" s="11"/>
      <c r="BKB134" s="11"/>
      <c r="BKC134" s="11"/>
      <c r="BKD134" s="11"/>
      <c r="BKE134" s="11"/>
      <c r="BKF134" s="11"/>
      <c r="BKG134" s="11"/>
      <c r="BKH134" s="11"/>
      <c r="BKI134" s="11"/>
      <c r="BKJ134" s="11"/>
      <c r="BKK134" s="11"/>
      <c r="BKL134" s="11"/>
      <c r="BKM134" s="11"/>
      <c r="BKN134" s="11"/>
      <c r="BKO134" s="11"/>
      <c r="BKP134" s="11"/>
      <c r="BKQ134" s="11"/>
      <c r="BKR134" s="11"/>
      <c r="BKS134" s="11"/>
      <c r="BKT134" s="11"/>
      <c r="BKU134" s="11"/>
      <c r="BKV134" s="11"/>
      <c r="BKW134" s="11"/>
      <c r="BKX134" s="11"/>
      <c r="BKY134" s="11"/>
      <c r="BKZ134" s="11"/>
      <c r="BLA134" s="11"/>
      <c r="BLB134" s="11"/>
      <c r="BLC134" s="11"/>
      <c r="BLD134" s="11"/>
      <c r="BLE134" s="11"/>
      <c r="BLF134" s="11"/>
      <c r="BLG134" s="11"/>
      <c r="BLH134" s="11"/>
      <c r="BLI134" s="11"/>
      <c r="BLJ134" s="11"/>
      <c r="BLK134" s="11"/>
      <c r="BLL134" s="11"/>
      <c r="BLM134" s="11"/>
      <c r="BLN134" s="11"/>
      <c r="BLO134" s="11"/>
      <c r="BLP134" s="11"/>
      <c r="BLQ134" s="11"/>
      <c r="BLR134" s="11"/>
      <c r="BLS134" s="11"/>
    </row>
    <row r="135" spans="1:1683" s="8" customFormat="1" ht="18.75" customHeight="1">
      <c r="A135" s="173"/>
      <c r="B135" s="73"/>
      <c r="C135" s="74"/>
      <c r="D135" s="41">
        <v>2023</v>
      </c>
      <c r="E135" s="9">
        <f t="shared" ref="E135" si="49">SUM(F135:J135)</f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6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11"/>
      <c r="OO135" s="11"/>
      <c r="OP135" s="11"/>
      <c r="OQ135" s="11"/>
      <c r="OR135" s="11"/>
      <c r="OS135" s="11"/>
      <c r="OT135" s="11"/>
      <c r="OU135" s="11"/>
      <c r="OV135" s="11"/>
      <c r="OW135" s="11"/>
      <c r="OX135" s="11"/>
      <c r="OY135" s="11"/>
      <c r="OZ135" s="11"/>
      <c r="PA135" s="11"/>
      <c r="PB135" s="11"/>
      <c r="PC135" s="11"/>
      <c r="PD135" s="11"/>
      <c r="PE135" s="11"/>
      <c r="PF135" s="11"/>
      <c r="PG135" s="11"/>
      <c r="PH135" s="11"/>
      <c r="PI135" s="11"/>
      <c r="PJ135" s="11"/>
      <c r="PK135" s="11"/>
      <c r="PL135" s="11"/>
      <c r="PM135" s="11"/>
      <c r="PN135" s="11"/>
      <c r="PO135" s="11"/>
      <c r="PP135" s="11"/>
      <c r="PQ135" s="11"/>
      <c r="PR135" s="11"/>
      <c r="PS135" s="11"/>
      <c r="PT135" s="11"/>
      <c r="PU135" s="11"/>
      <c r="PV135" s="11"/>
      <c r="PW135" s="11"/>
      <c r="PX135" s="11"/>
      <c r="PY135" s="11"/>
      <c r="PZ135" s="11"/>
      <c r="QA135" s="11"/>
      <c r="QB135" s="11"/>
      <c r="QC135" s="11"/>
      <c r="QD135" s="11"/>
      <c r="QE135" s="11"/>
      <c r="QF135" s="11"/>
      <c r="QG135" s="11"/>
      <c r="QH135" s="11"/>
      <c r="QI135" s="11"/>
      <c r="QJ135" s="11"/>
      <c r="QK135" s="11"/>
      <c r="QL135" s="11"/>
      <c r="QM135" s="11"/>
      <c r="QN135" s="11"/>
      <c r="QO135" s="11"/>
      <c r="QP135" s="11"/>
      <c r="QQ135" s="11"/>
      <c r="QR135" s="11"/>
      <c r="QS135" s="11"/>
      <c r="QT135" s="11"/>
      <c r="QU135" s="11"/>
      <c r="QV135" s="11"/>
      <c r="QW135" s="11"/>
      <c r="QX135" s="11"/>
      <c r="QY135" s="11"/>
      <c r="QZ135" s="11"/>
      <c r="RA135" s="11"/>
      <c r="RB135" s="11"/>
      <c r="RC135" s="11"/>
      <c r="RD135" s="11"/>
      <c r="RE135" s="11"/>
      <c r="RF135" s="11"/>
      <c r="RG135" s="11"/>
      <c r="RH135" s="11"/>
      <c r="RI135" s="11"/>
      <c r="RJ135" s="11"/>
      <c r="RK135" s="11"/>
      <c r="RL135" s="11"/>
      <c r="RM135" s="11"/>
      <c r="RN135" s="11"/>
      <c r="RO135" s="11"/>
      <c r="RP135" s="11"/>
      <c r="RQ135" s="11"/>
      <c r="RR135" s="11"/>
      <c r="RS135" s="11"/>
      <c r="RT135" s="11"/>
      <c r="RU135" s="11"/>
      <c r="RV135" s="11"/>
      <c r="RW135" s="11"/>
      <c r="RX135" s="11"/>
      <c r="RY135" s="11"/>
      <c r="RZ135" s="11"/>
      <c r="SA135" s="11"/>
      <c r="SB135" s="11"/>
      <c r="SC135" s="11"/>
      <c r="SD135" s="11"/>
      <c r="SE135" s="11"/>
      <c r="SF135" s="11"/>
      <c r="SG135" s="11"/>
      <c r="SH135" s="11"/>
      <c r="SI135" s="11"/>
      <c r="SJ135" s="11"/>
      <c r="SK135" s="11"/>
      <c r="SL135" s="11"/>
      <c r="SM135" s="11"/>
      <c r="SN135" s="11"/>
      <c r="SO135" s="11"/>
      <c r="SP135" s="11"/>
      <c r="SQ135" s="11"/>
      <c r="SR135" s="11"/>
      <c r="SS135" s="11"/>
      <c r="ST135" s="11"/>
      <c r="SU135" s="11"/>
      <c r="SV135" s="11"/>
      <c r="SW135" s="11"/>
      <c r="SX135" s="11"/>
      <c r="SY135" s="11"/>
      <c r="SZ135" s="11"/>
      <c r="TA135" s="11"/>
      <c r="TB135" s="11"/>
      <c r="TC135" s="11"/>
      <c r="TD135" s="11"/>
      <c r="TE135" s="11"/>
      <c r="TF135" s="11"/>
      <c r="TG135" s="11"/>
      <c r="TH135" s="11"/>
      <c r="TI135" s="11"/>
      <c r="TJ135" s="11"/>
      <c r="TK135" s="11"/>
      <c r="TL135" s="11"/>
      <c r="TM135" s="11"/>
      <c r="TN135" s="11"/>
      <c r="TO135" s="11"/>
      <c r="TP135" s="11"/>
      <c r="TQ135" s="11"/>
      <c r="TR135" s="11"/>
      <c r="TS135" s="11"/>
      <c r="TT135" s="11"/>
      <c r="TU135" s="11"/>
      <c r="TV135" s="11"/>
      <c r="TW135" s="11"/>
      <c r="TX135" s="11"/>
      <c r="TY135" s="11"/>
      <c r="TZ135" s="11"/>
      <c r="UA135" s="11"/>
      <c r="UB135" s="11"/>
      <c r="UC135" s="11"/>
      <c r="UD135" s="11"/>
      <c r="UE135" s="11"/>
      <c r="UF135" s="11"/>
      <c r="UG135" s="11"/>
      <c r="UH135" s="11"/>
      <c r="UI135" s="11"/>
      <c r="UJ135" s="11"/>
      <c r="UK135" s="11"/>
      <c r="UL135" s="11"/>
      <c r="UM135" s="11"/>
      <c r="UN135" s="11"/>
      <c r="UO135" s="11"/>
      <c r="UP135" s="11"/>
      <c r="UQ135" s="11"/>
      <c r="UR135" s="11"/>
      <c r="US135" s="11"/>
      <c r="UT135" s="11"/>
      <c r="UU135" s="11"/>
      <c r="UV135" s="11"/>
      <c r="UW135" s="11"/>
      <c r="UX135" s="11"/>
      <c r="UY135" s="11"/>
      <c r="UZ135" s="11"/>
      <c r="VA135" s="11"/>
      <c r="VB135" s="11"/>
      <c r="VC135" s="11"/>
      <c r="VD135" s="11"/>
      <c r="VE135" s="11"/>
      <c r="VF135" s="11"/>
      <c r="VG135" s="11"/>
      <c r="VH135" s="11"/>
      <c r="VI135" s="11"/>
      <c r="VJ135" s="11"/>
      <c r="VK135" s="11"/>
      <c r="VL135" s="11"/>
      <c r="VM135" s="11"/>
      <c r="VN135" s="11"/>
      <c r="VO135" s="11"/>
      <c r="VP135" s="11"/>
      <c r="VQ135" s="11"/>
      <c r="VR135" s="11"/>
      <c r="VS135" s="11"/>
      <c r="VT135" s="11"/>
      <c r="VU135" s="11"/>
      <c r="VV135" s="11"/>
      <c r="VW135" s="11"/>
      <c r="VX135" s="11"/>
      <c r="VY135" s="11"/>
      <c r="VZ135" s="11"/>
      <c r="WA135" s="11"/>
      <c r="WB135" s="11"/>
      <c r="WC135" s="11"/>
      <c r="WD135" s="11"/>
      <c r="WE135" s="11"/>
      <c r="WF135" s="11"/>
      <c r="WG135" s="11"/>
      <c r="WH135" s="11"/>
      <c r="WI135" s="11"/>
      <c r="WJ135" s="11"/>
      <c r="WK135" s="11"/>
      <c r="WL135" s="11"/>
      <c r="WM135" s="11"/>
      <c r="WN135" s="11"/>
      <c r="WO135" s="11"/>
      <c r="WP135" s="11"/>
      <c r="WQ135" s="11"/>
      <c r="WR135" s="11"/>
      <c r="WS135" s="11"/>
      <c r="WT135" s="11"/>
      <c r="WU135" s="11"/>
      <c r="WV135" s="11"/>
      <c r="WW135" s="11"/>
      <c r="WX135" s="11"/>
      <c r="WY135" s="11"/>
      <c r="WZ135" s="11"/>
      <c r="XA135" s="11"/>
      <c r="XB135" s="11"/>
      <c r="XC135" s="11"/>
      <c r="XD135" s="11"/>
      <c r="XE135" s="11"/>
      <c r="XF135" s="11"/>
      <c r="XG135" s="11"/>
      <c r="XH135" s="11"/>
      <c r="XI135" s="11"/>
      <c r="XJ135" s="11"/>
      <c r="XK135" s="11"/>
      <c r="XL135" s="11"/>
      <c r="XM135" s="11"/>
      <c r="XN135" s="11"/>
      <c r="XO135" s="11"/>
      <c r="XP135" s="11"/>
      <c r="XQ135" s="11"/>
      <c r="XR135" s="11"/>
      <c r="XS135" s="11"/>
      <c r="XT135" s="11"/>
      <c r="XU135" s="11"/>
      <c r="XV135" s="11"/>
      <c r="XW135" s="11"/>
      <c r="XX135" s="11"/>
      <c r="XY135" s="11"/>
      <c r="XZ135" s="11"/>
      <c r="YA135" s="11"/>
      <c r="YB135" s="11"/>
      <c r="YC135" s="11"/>
      <c r="YD135" s="11"/>
      <c r="YE135" s="11"/>
      <c r="YF135" s="11"/>
      <c r="YG135" s="11"/>
      <c r="YH135" s="11"/>
      <c r="YI135" s="11"/>
      <c r="YJ135" s="11"/>
      <c r="YK135" s="11"/>
      <c r="YL135" s="11"/>
      <c r="YM135" s="11"/>
      <c r="YN135" s="11"/>
      <c r="YO135" s="11"/>
      <c r="YP135" s="11"/>
      <c r="YQ135" s="11"/>
      <c r="YR135" s="11"/>
      <c r="YS135" s="11"/>
      <c r="YT135" s="11"/>
      <c r="YU135" s="11"/>
      <c r="YV135" s="11"/>
      <c r="YW135" s="11"/>
      <c r="YX135" s="11"/>
      <c r="YY135" s="11"/>
      <c r="YZ135" s="11"/>
      <c r="ZA135" s="11"/>
      <c r="ZB135" s="11"/>
      <c r="ZC135" s="11"/>
      <c r="ZD135" s="11"/>
      <c r="ZE135" s="11"/>
      <c r="ZF135" s="11"/>
      <c r="ZG135" s="11"/>
      <c r="ZH135" s="11"/>
      <c r="ZI135" s="11"/>
      <c r="ZJ135" s="11"/>
      <c r="ZK135" s="11"/>
      <c r="ZL135" s="11"/>
      <c r="ZM135" s="11"/>
      <c r="ZN135" s="11"/>
      <c r="ZO135" s="11"/>
      <c r="ZP135" s="11"/>
      <c r="ZQ135" s="11"/>
      <c r="ZR135" s="11"/>
      <c r="ZS135" s="11"/>
      <c r="ZT135" s="11"/>
      <c r="ZU135" s="11"/>
      <c r="ZV135" s="11"/>
      <c r="ZW135" s="11"/>
      <c r="ZX135" s="11"/>
      <c r="ZY135" s="11"/>
      <c r="ZZ135" s="11"/>
      <c r="AAA135" s="11"/>
      <c r="AAB135" s="11"/>
      <c r="AAC135" s="11"/>
      <c r="AAD135" s="11"/>
      <c r="AAE135" s="11"/>
      <c r="AAF135" s="11"/>
      <c r="AAG135" s="11"/>
      <c r="AAH135" s="11"/>
      <c r="AAI135" s="11"/>
      <c r="AAJ135" s="11"/>
      <c r="AAK135" s="11"/>
      <c r="AAL135" s="11"/>
      <c r="AAM135" s="11"/>
      <c r="AAN135" s="11"/>
      <c r="AAO135" s="11"/>
      <c r="AAP135" s="11"/>
      <c r="AAQ135" s="11"/>
      <c r="AAR135" s="11"/>
      <c r="AAS135" s="11"/>
      <c r="AAT135" s="11"/>
      <c r="AAU135" s="11"/>
      <c r="AAV135" s="11"/>
      <c r="AAW135" s="11"/>
      <c r="AAX135" s="11"/>
      <c r="AAY135" s="11"/>
      <c r="AAZ135" s="11"/>
      <c r="ABA135" s="11"/>
      <c r="ABB135" s="11"/>
      <c r="ABC135" s="11"/>
      <c r="ABD135" s="11"/>
      <c r="ABE135" s="11"/>
      <c r="ABF135" s="11"/>
      <c r="ABG135" s="11"/>
      <c r="ABH135" s="11"/>
      <c r="ABI135" s="11"/>
      <c r="ABJ135" s="11"/>
      <c r="ABK135" s="11"/>
      <c r="ABL135" s="11"/>
      <c r="ABM135" s="11"/>
      <c r="ABN135" s="11"/>
      <c r="ABO135" s="11"/>
      <c r="ABP135" s="11"/>
      <c r="ABQ135" s="11"/>
      <c r="ABR135" s="11"/>
      <c r="ABS135" s="11"/>
      <c r="ABT135" s="11"/>
      <c r="ABU135" s="11"/>
      <c r="ABV135" s="11"/>
      <c r="ABW135" s="11"/>
      <c r="ABX135" s="11"/>
      <c r="ABY135" s="11"/>
      <c r="ABZ135" s="11"/>
      <c r="ACA135" s="11"/>
      <c r="ACB135" s="11"/>
      <c r="ACC135" s="11"/>
      <c r="ACD135" s="11"/>
      <c r="ACE135" s="11"/>
      <c r="ACF135" s="11"/>
      <c r="ACG135" s="11"/>
      <c r="ACH135" s="11"/>
      <c r="ACI135" s="11"/>
      <c r="ACJ135" s="11"/>
      <c r="ACK135" s="11"/>
      <c r="ACL135" s="11"/>
      <c r="ACM135" s="11"/>
      <c r="ACN135" s="11"/>
      <c r="ACO135" s="11"/>
      <c r="ACP135" s="11"/>
      <c r="ACQ135" s="11"/>
      <c r="ACR135" s="11"/>
      <c r="ACS135" s="11"/>
      <c r="ACT135" s="11"/>
      <c r="ACU135" s="11"/>
      <c r="ACV135" s="11"/>
      <c r="ACW135" s="11"/>
      <c r="ACX135" s="11"/>
      <c r="ACY135" s="11"/>
      <c r="ACZ135" s="11"/>
      <c r="ADA135" s="11"/>
      <c r="ADB135" s="11"/>
      <c r="ADC135" s="11"/>
      <c r="ADD135" s="11"/>
      <c r="ADE135" s="11"/>
      <c r="ADF135" s="11"/>
      <c r="ADG135" s="11"/>
      <c r="ADH135" s="11"/>
      <c r="ADI135" s="11"/>
      <c r="ADJ135" s="11"/>
      <c r="ADK135" s="11"/>
      <c r="ADL135" s="11"/>
      <c r="ADM135" s="11"/>
      <c r="ADN135" s="11"/>
      <c r="ADO135" s="11"/>
      <c r="ADP135" s="11"/>
      <c r="ADQ135" s="11"/>
      <c r="ADR135" s="11"/>
      <c r="ADS135" s="11"/>
      <c r="ADT135" s="11"/>
      <c r="ADU135" s="11"/>
      <c r="ADV135" s="11"/>
      <c r="ADW135" s="11"/>
      <c r="ADX135" s="11"/>
      <c r="ADY135" s="11"/>
      <c r="ADZ135" s="11"/>
      <c r="AEA135" s="11"/>
      <c r="AEB135" s="11"/>
      <c r="AEC135" s="11"/>
      <c r="AED135" s="11"/>
      <c r="AEE135" s="11"/>
      <c r="AEF135" s="11"/>
      <c r="AEG135" s="11"/>
      <c r="AEH135" s="11"/>
      <c r="AEI135" s="11"/>
      <c r="AEJ135" s="11"/>
      <c r="AEK135" s="11"/>
      <c r="AEL135" s="11"/>
      <c r="AEM135" s="11"/>
      <c r="AEN135" s="11"/>
      <c r="AEO135" s="11"/>
      <c r="AEP135" s="11"/>
      <c r="AEQ135" s="11"/>
      <c r="AER135" s="11"/>
      <c r="AES135" s="11"/>
      <c r="AET135" s="11"/>
      <c r="AEU135" s="11"/>
      <c r="AEV135" s="11"/>
      <c r="AEW135" s="11"/>
      <c r="AEX135" s="11"/>
      <c r="AEY135" s="11"/>
      <c r="AEZ135" s="11"/>
      <c r="AFA135" s="11"/>
      <c r="AFB135" s="11"/>
      <c r="AFC135" s="11"/>
      <c r="AFD135" s="11"/>
      <c r="AFE135" s="11"/>
      <c r="AFF135" s="11"/>
      <c r="AFG135" s="11"/>
      <c r="AFH135" s="11"/>
      <c r="AFI135" s="11"/>
      <c r="AFJ135" s="11"/>
      <c r="AFK135" s="11"/>
      <c r="AFL135" s="11"/>
      <c r="AFM135" s="11"/>
      <c r="AFN135" s="11"/>
      <c r="AFO135" s="11"/>
      <c r="AFP135" s="11"/>
      <c r="AFQ135" s="11"/>
      <c r="AFR135" s="11"/>
      <c r="AFS135" s="11"/>
      <c r="AFT135" s="11"/>
      <c r="AFU135" s="11"/>
      <c r="AFV135" s="11"/>
      <c r="AFW135" s="11"/>
      <c r="AFX135" s="11"/>
      <c r="AFY135" s="11"/>
      <c r="AFZ135" s="11"/>
      <c r="AGA135" s="11"/>
      <c r="AGB135" s="11"/>
      <c r="AGC135" s="11"/>
      <c r="AGD135" s="11"/>
      <c r="AGE135" s="11"/>
      <c r="AGF135" s="11"/>
      <c r="AGG135" s="11"/>
      <c r="AGH135" s="11"/>
      <c r="AGI135" s="11"/>
      <c r="AGJ135" s="11"/>
      <c r="AGK135" s="11"/>
      <c r="AGL135" s="11"/>
      <c r="AGM135" s="11"/>
      <c r="AGN135" s="11"/>
      <c r="AGO135" s="11"/>
      <c r="AGP135" s="11"/>
      <c r="AGQ135" s="11"/>
      <c r="AGR135" s="11"/>
      <c r="AGS135" s="11"/>
      <c r="AGT135" s="11"/>
      <c r="AGU135" s="11"/>
      <c r="AGV135" s="11"/>
      <c r="AGW135" s="11"/>
      <c r="AGX135" s="11"/>
      <c r="AGY135" s="11"/>
      <c r="AGZ135" s="11"/>
      <c r="AHA135" s="11"/>
      <c r="AHB135" s="11"/>
      <c r="AHC135" s="11"/>
      <c r="AHD135" s="11"/>
      <c r="AHE135" s="11"/>
      <c r="AHF135" s="11"/>
      <c r="AHG135" s="11"/>
      <c r="AHH135" s="11"/>
      <c r="AHI135" s="11"/>
      <c r="AHJ135" s="11"/>
      <c r="AHK135" s="11"/>
      <c r="AHL135" s="11"/>
      <c r="AHM135" s="11"/>
      <c r="AHN135" s="11"/>
      <c r="AHO135" s="11"/>
      <c r="AHP135" s="11"/>
      <c r="AHQ135" s="11"/>
      <c r="AHR135" s="11"/>
      <c r="AHS135" s="11"/>
      <c r="AHT135" s="11"/>
      <c r="AHU135" s="11"/>
      <c r="AHV135" s="11"/>
      <c r="AHW135" s="11"/>
      <c r="AHX135" s="11"/>
      <c r="AHY135" s="11"/>
      <c r="AHZ135" s="11"/>
      <c r="AIA135" s="11"/>
      <c r="AIB135" s="11"/>
      <c r="AIC135" s="11"/>
      <c r="AID135" s="11"/>
      <c r="AIE135" s="11"/>
      <c r="AIF135" s="11"/>
      <c r="AIG135" s="11"/>
      <c r="AIH135" s="11"/>
      <c r="AII135" s="11"/>
      <c r="AIJ135" s="11"/>
      <c r="AIK135" s="11"/>
      <c r="AIL135" s="11"/>
      <c r="AIM135" s="11"/>
      <c r="AIN135" s="11"/>
      <c r="AIO135" s="11"/>
      <c r="AIP135" s="11"/>
      <c r="AIQ135" s="11"/>
      <c r="AIR135" s="11"/>
      <c r="AIS135" s="11"/>
      <c r="AIT135" s="11"/>
      <c r="AIU135" s="11"/>
      <c r="AIV135" s="11"/>
      <c r="AIW135" s="11"/>
      <c r="AIX135" s="11"/>
      <c r="AIY135" s="11"/>
      <c r="AIZ135" s="11"/>
      <c r="AJA135" s="11"/>
      <c r="AJB135" s="11"/>
      <c r="AJC135" s="11"/>
      <c r="AJD135" s="11"/>
      <c r="AJE135" s="11"/>
      <c r="AJF135" s="11"/>
      <c r="AJG135" s="11"/>
      <c r="AJH135" s="11"/>
      <c r="AJI135" s="11"/>
      <c r="AJJ135" s="11"/>
      <c r="AJK135" s="11"/>
      <c r="AJL135" s="11"/>
      <c r="AJM135" s="11"/>
      <c r="AJN135" s="11"/>
      <c r="AJO135" s="11"/>
      <c r="AJP135" s="11"/>
      <c r="AJQ135" s="11"/>
      <c r="AJR135" s="11"/>
      <c r="AJS135" s="11"/>
      <c r="AJT135" s="11"/>
      <c r="AJU135" s="11"/>
      <c r="AJV135" s="11"/>
      <c r="AJW135" s="11"/>
      <c r="AJX135" s="11"/>
      <c r="AJY135" s="11"/>
      <c r="AJZ135" s="11"/>
      <c r="AKA135" s="11"/>
      <c r="AKB135" s="11"/>
      <c r="AKC135" s="11"/>
      <c r="AKD135" s="11"/>
      <c r="AKE135" s="11"/>
      <c r="AKF135" s="11"/>
      <c r="AKG135" s="11"/>
      <c r="AKH135" s="11"/>
      <c r="AKI135" s="11"/>
      <c r="AKJ135" s="11"/>
      <c r="AKK135" s="11"/>
      <c r="AKL135" s="11"/>
      <c r="AKM135" s="11"/>
      <c r="AKN135" s="11"/>
      <c r="AKO135" s="11"/>
      <c r="AKP135" s="11"/>
      <c r="AKQ135" s="11"/>
      <c r="AKR135" s="11"/>
      <c r="AKS135" s="11"/>
      <c r="AKT135" s="11"/>
      <c r="AKU135" s="11"/>
      <c r="AKV135" s="11"/>
      <c r="AKW135" s="11"/>
      <c r="AKX135" s="11"/>
      <c r="AKY135" s="11"/>
      <c r="AKZ135" s="11"/>
      <c r="ALA135" s="11"/>
      <c r="ALB135" s="11"/>
      <c r="ALC135" s="11"/>
      <c r="ALD135" s="11"/>
      <c r="ALE135" s="11"/>
      <c r="ALF135" s="11"/>
      <c r="ALG135" s="11"/>
      <c r="ALH135" s="11"/>
      <c r="ALI135" s="11"/>
      <c r="ALJ135" s="11"/>
      <c r="ALK135" s="11"/>
      <c r="ALL135" s="11"/>
      <c r="ALM135" s="11"/>
      <c r="ALN135" s="11"/>
      <c r="ALO135" s="11"/>
      <c r="ALP135" s="11"/>
      <c r="ALQ135" s="11"/>
      <c r="ALR135" s="11"/>
      <c r="ALS135" s="11"/>
      <c r="ALT135" s="11"/>
      <c r="ALU135" s="11"/>
      <c r="ALV135" s="11"/>
      <c r="ALW135" s="11"/>
      <c r="ALX135" s="11"/>
      <c r="ALY135" s="11"/>
      <c r="ALZ135" s="11"/>
      <c r="AMA135" s="11"/>
      <c r="AMB135" s="11"/>
      <c r="AMC135" s="11"/>
      <c r="AMD135" s="11"/>
      <c r="AME135" s="11"/>
      <c r="AMF135" s="11"/>
      <c r="AMG135" s="11"/>
      <c r="AMH135" s="11"/>
      <c r="AMI135" s="11"/>
      <c r="AMJ135" s="11"/>
      <c r="AMK135" s="11"/>
      <c r="AML135" s="11"/>
      <c r="AMM135" s="11"/>
      <c r="AMN135" s="11"/>
      <c r="AMO135" s="11"/>
      <c r="AMP135" s="11"/>
      <c r="AMQ135" s="11"/>
      <c r="AMR135" s="11"/>
      <c r="AMS135" s="11"/>
      <c r="AMT135" s="11"/>
      <c r="AMU135" s="11"/>
      <c r="AMV135" s="11"/>
      <c r="AMW135" s="11"/>
      <c r="AMX135" s="11"/>
      <c r="AMY135" s="11"/>
      <c r="AMZ135" s="11"/>
      <c r="ANA135" s="11"/>
      <c r="ANB135" s="11"/>
      <c r="ANC135" s="11"/>
      <c r="AND135" s="11"/>
      <c r="ANE135" s="11"/>
      <c r="ANF135" s="11"/>
      <c r="ANG135" s="11"/>
      <c r="ANH135" s="11"/>
      <c r="ANI135" s="11"/>
      <c r="ANJ135" s="11"/>
      <c r="ANK135" s="11"/>
      <c r="ANL135" s="11"/>
      <c r="ANM135" s="11"/>
      <c r="ANN135" s="11"/>
      <c r="ANO135" s="11"/>
      <c r="ANP135" s="11"/>
      <c r="ANQ135" s="11"/>
      <c r="ANR135" s="11"/>
      <c r="ANS135" s="11"/>
      <c r="ANT135" s="11"/>
      <c r="ANU135" s="11"/>
      <c r="ANV135" s="11"/>
      <c r="ANW135" s="11"/>
      <c r="ANX135" s="11"/>
      <c r="ANY135" s="11"/>
      <c r="ANZ135" s="11"/>
      <c r="AOA135" s="11"/>
      <c r="AOB135" s="11"/>
      <c r="AOC135" s="11"/>
      <c r="AOD135" s="11"/>
      <c r="AOE135" s="11"/>
      <c r="AOF135" s="11"/>
      <c r="AOG135" s="11"/>
      <c r="AOH135" s="11"/>
      <c r="AOI135" s="11"/>
      <c r="AOJ135" s="11"/>
      <c r="AOK135" s="11"/>
      <c r="AOL135" s="11"/>
      <c r="AOM135" s="11"/>
      <c r="AON135" s="11"/>
      <c r="AOO135" s="11"/>
      <c r="AOP135" s="11"/>
      <c r="AOQ135" s="11"/>
      <c r="AOR135" s="11"/>
      <c r="AOS135" s="11"/>
      <c r="AOT135" s="11"/>
      <c r="AOU135" s="11"/>
      <c r="AOV135" s="11"/>
      <c r="AOW135" s="11"/>
      <c r="AOX135" s="11"/>
      <c r="AOY135" s="11"/>
      <c r="AOZ135" s="11"/>
      <c r="APA135" s="11"/>
      <c r="APB135" s="11"/>
      <c r="APC135" s="11"/>
      <c r="APD135" s="11"/>
      <c r="APE135" s="11"/>
      <c r="APF135" s="11"/>
      <c r="APG135" s="11"/>
      <c r="APH135" s="11"/>
      <c r="API135" s="11"/>
      <c r="APJ135" s="11"/>
      <c r="APK135" s="11"/>
      <c r="APL135" s="11"/>
      <c r="APM135" s="11"/>
      <c r="APN135" s="11"/>
      <c r="APO135" s="11"/>
      <c r="APP135" s="11"/>
      <c r="APQ135" s="11"/>
      <c r="APR135" s="11"/>
      <c r="APS135" s="11"/>
      <c r="APT135" s="11"/>
      <c r="APU135" s="11"/>
      <c r="APV135" s="11"/>
      <c r="APW135" s="11"/>
      <c r="APX135" s="11"/>
      <c r="APY135" s="11"/>
      <c r="APZ135" s="11"/>
      <c r="AQA135" s="11"/>
      <c r="AQB135" s="11"/>
      <c r="AQC135" s="11"/>
      <c r="AQD135" s="11"/>
      <c r="AQE135" s="11"/>
      <c r="AQF135" s="11"/>
      <c r="AQG135" s="11"/>
      <c r="AQH135" s="11"/>
      <c r="AQI135" s="11"/>
      <c r="AQJ135" s="11"/>
      <c r="AQK135" s="11"/>
      <c r="AQL135" s="11"/>
      <c r="AQM135" s="11"/>
      <c r="AQN135" s="11"/>
      <c r="AQO135" s="11"/>
      <c r="AQP135" s="11"/>
      <c r="AQQ135" s="11"/>
      <c r="AQR135" s="11"/>
      <c r="AQS135" s="11"/>
      <c r="AQT135" s="11"/>
      <c r="AQU135" s="11"/>
      <c r="AQV135" s="11"/>
      <c r="AQW135" s="11"/>
      <c r="AQX135" s="11"/>
      <c r="AQY135" s="11"/>
      <c r="AQZ135" s="11"/>
      <c r="ARA135" s="11"/>
      <c r="ARB135" s="11"/>
      <c r="ARC135" s="11"/>
      <c r="ARD135" s="11"/>
      <c r="ARE135" s="11"/>
      <c r="ARF135" s="11"/>
      <c r="ARG135" s="11"/>
      <c r="ARH135" s="11"/>
      <c r="ARI135" s="11"/>
      <c r="ARJ135" s="11"/>
      <c r="ARK135" s="11"/>
      <c r="ARL135" s="11"/>
      <c r="ARM135" s="11"/>
      <c r="ARN135" s="11"/>
      <c r="ARO135" s="11"/>
      <c r="ARP135" s="11"/>
      <c r="ARQ135" s="11"/>
      <c r="ARR135" s="11"/>
      <c r="ARS135" s="11"/>
      <c r="ART135" s="11"/>
      <c r="ARU135" s="11"/>
      <c r="ARV135" s="11"/>
      <c r="ARW135" s="11"/>
      <c r="ARX135" s="11"/>
      <c r="ARY135" s="11"/>
      <c r="ARZ135" s="11"/>
      <c r="ASA135" s="11"/>
      <c r="ASB135" s="11"/>
      <c r="ASC135" s="11"/>
      <c r="ASD135" s="11"/>
      <c r="ASE135" s="11"/>
      <c r="ASF135" s="11"/>
      <c r="ASG135" s="11"/>
      <c r="ASH135" s="11"/>
      <c r="ASI135" s="11"/>
      <c r="ASJ135" s="11"/>
      <c r="ASK135" s="11"/>
      <c r="ASL135" s="11"/>
      <c r="ASM135" s="11"/>
      <c r="ASN135" s="11"/>
      <c r="ASO135" s="11"/>
      <c r="ASP135" s="11"/>
      <c r="ASQ135" s="11"/>
      <c r="ASR135" s="11"/>
      <c r="ASS135" s="11"/>
      <c r="AST135" s="11"/>
      <c r="ASU135" s="11"/>
      <c r="ASV135" s="11"/>
      <c r="ASW135" s="11"/>
      <c r="ASX135" s="11"/>
      <c r="ASY135" s="11"/>
      <c r="ASZ135" s="11"/>
      <c r="ATA135" s="11"/>
      <c r="ATB135" s="11"/>
      <c r="ATC135" s="11"/>
      <c r="ATD135" s="11"/>
      <c r="ATE135" s="11"/>
      <c r="ATF135" s="11"/>
      <c r="ATG135" s="11"/>
      <c r="ATH135" s="11"/>
      <c r="ATI135" s="11"/>
      <c r="ATJ135" s="11"/>
      <c r="ATK135" s="11"/>
      <c r="ATL135" s="11"/>
      <c r="ATM135" s="11"/>
      <c r="ATN135" s="11"/>
      <c r="ATO135" s="11"/>
      <c r="ATP135" s="11"/>
      <c r="ATQ135" s="11"/>
      <c r="ATR135" s="11"/>
      <c r="ATS135" s="11"/>
      <c r="ATT135" s="11"/>
      <c r="ATU135" s="11"/>
      <c r="ATV135" s="11"/>
      <c r="ATW135" s="11"/>
      <c r="ATX135" s="11"/>
      <c r="ATY135" s="11"/>
      <c r="ATZ135" s="11"/>
      <c r="AUA135" s="11"/>
      <c r="AUB135" s="11"/>
      <c r="AUC135" s="11"/>
      <c r="AUD135" s="11"/>
      <c r="AUE135" s="11"/>
      <c r="AUF135" s="11"/>
      <c r="AUG135" s="11"/>
      <c r="AUH135" s="11"/>
      <c r="AUI135" s="11"/>
      <c r="AUJ135" s="11"/>
      <c r="AUK135" s="11"/>
      <c r="AUL135" s="11"/>
      <c r="AUM135" s="11"/>
      <c r="AUN135" s="11"/>
      <c r="AUO135" s="11"/>
      <c r="AUP135" s="11"/>
      <c r="AUQ135" s="11"/>
      <c r="AUR135" s="11"/>
      <c r="AUS135" s="11"/>
      <c r="AUT135" s="11"/>
      <c r="AUU135" s="11"/>
      <c r="AUV135" s="11"/>
      <c r="AUW135" s="11"/>
      <c r="AUX135" s="11"/>
      <c r="AUY135" s="11"/>
      <c r="AUZ135" s="11"/>
      <c r="AVA135" s="11"/>
      <c r="AVB135" s="11"/>
      <c r="AVC135" s="11"/>
      <c r="AVD135" s="11"/>
      <c r="AVE135" s="11"/>
      <c r="AVF135" s="11"/>
      <c r="AVG135" s="11"/>
      <c r="AVH135" s="11"/>
      <c r="AVI135" s="11"/>
      <c r="AVJ135" s="11"/>
      <c r="AVK135" s="11"/>
      <c r="AVL135" s="11"/>
      <c r="AVM135" s="11"/>
      <c r="AVN135" s="11"/>
      <c r="AVO135" s="11"/>
      <c r="AVP135" s="11"/>
      <c r="AVQ135" s="11"/>
      <c r="AVR135" s="11"/>
      <c r="AVS135" s="11"/>
      <c r="AVT135" s="11"/>
      <c r="AVU135" s="11"/>
      <c r="AVV135" s="11"/>
      <c r="AVW135" s="11"/>
      <c r="AVX135" s="11"/>
      <c r="AVY135" s="11"/>
      <c r="AVZ135" s="11"/>
      <c r="AWA135" s="11"/>
      <c r="AWB135" s="11"/>
      <c r="AWC135" s="11"/>
      <c r="AWD135" s="11"/>
      <c r="AWE135" s="11"/>
      <c r="AWF135" s="11"/>
      <c r="AWG135" s="11"/>
      <c r="AWH135" s="11"/>
      <c r="AWI135" s="11"/>
      <c r="AWJ135" s="11"/>
      <c r="AWK135" s="11"/>
      <c r="AWL135" s="11"/>
      <c r="AWM135" s="11"/>
      <c r="AWN135" s="11"/>
      <c r="AWO135" s="11"/>
      <c r="AWP135" s="11"/>
      <c r="AWQ135" s="11"/>
      <c r="AWR135" s="11"/>
      <c r="AWS135" s="11"/>
      <c r="AWT135" s="11"/>
      <c r="AWU135" s="11"/>
      <c r="AWV135" s="11"/>
      <c r="AWW135" s="11"/>
      <c r="AWX135" s="11"/>
      <c r="AWY135" s="11"/>
      <c r="AWZ135" s="11"/>
      <c r="AXA135" s="11"/>
      <c r="AXB135" s="11"/>
      <c r="AXC135" s="11"/>
      <c r="AXD135" s="11"/>
      <c r="AXE135" s="11"/>
      <c r="AXF135" s="11"/>
      <c r="AXG135" s="11"/>
      <c r="AXH135" s="11"/>
      <c r="AXI135" s="11"/>
      <c r="AXJ135" s="11"/>
      <c r="AXK135" s="11"/>
      <c r="AXL135" s="11"/>
      <c r="AXM135" s="11"/>
      <c r="AXN135" s="11"/>
      <c r="AXO135" s="11"/>
      <c r="AXP135" s="11"/>
      <c r="AXQ135" s="11"/>
      <c r="AXR135" s="11"/>
      <c r="AXS135" s="11"/>
      <c r="AXT135" s="11"/>
      <c r="AXU135" s="11"/>
      <c r="AXV135" s="11"/>
      <c r="AXW135" s="11"/>
      <c r="AXX135" s="11"/>
      <c r="AXY135" s="11"/>
      <c r="AXZ135" s="11"/>
      <c r="AYA135" s="11"/>
      <c r="AYB135" s="11"/>
      <c r="AYC135" s="11"/>
      <c r="AYD135" s="11"/>
      <c r="AYE135" s="11"/>
      <c r="AYF135" s="11"/>
      <c r="AYG135" s="11"/>
      <c r="AYH135" s="11"/>
      <c r="AYI135" s="11"/>
      <c r="AYJ135" s="11"/>
      <c r="AYK135" s="11"/>
      <c r="AYL135" s="11"/>
      <c r="AYM135" s="11"/>
      <c r="AYN135" s="11"/>
      <c r="AYO135" s="11"/>
      <c r="AYP135" s="11"/>
      <c r="AYQ135" s="11"/>
      <c r="AYR135" s="11"/>
      <c r="AYS135" s="11"/>
      <c r="AYT135" s="11"/>
      <c r="AYU135" s="11"/>
      <c r="AYV135" s="11"/>
      <c r="AYW135" s="11"/>
      <c r="AYX135" s="11"/>
      <c r="AYY135" s="11"/>
      <c r="AYZ135" s="11"/>
      <c r="AZA135" s="11"/>
      <c r="AZB135" s="11"/>
      <c r="AZC135" s="11"/>
      <c r="AZD135" s="11"/>
      <c r="AZE135" s="11"/>
      <c r="AZF135" s="11"/>
      <c r="AZG135" s="11"/>
      <c r="AZH135" s="11"/>
      <c r="AZI135" s="11"/>
      <c r="AZJ135" s="11"/>
      <c r="AZK135" s="11"/>
      <c r="AZL135" s="11"/>
      <c r="AZM135" s="11"/>
      <c r="AZN135" s="11"/>
      <c r="AZO135" s="11"/>
      <c r="AZP135" s="11"/>
      <c r="AZQ135" s="11"/>
      <c r="AZR135" s="11"/>
      <c r="AZS135" s="11"/>
      <c r="AZT135" s="11"/>
      <c r="AZU135" s="11"/>
      <c r="AZV135" s="11"/>
      <c r="AZW135" s="11"/>
      <c r="AZX135" s="11"/>
      <c r="AZY135" s="11"/>
      <c r="AZZ135" s="11"/>
      <c r="BAA135" s="11"/>
      <c r="BAB135" s="11"/>
      <c r="BAC135" s="11"/>
      <c r="BAD135" s="11"/>
      <c r="BAE135" s="11"/>
      <c r="BAF135" s="11"/>
      <c r="BAG135" s="11"/>
      <c r="BAH135" s="11"/>
      <c r="BAI135" s="11"/>
      <c r="BAJ135" s="11"/>
      <c r="BAK135" s="11"/>
      <c r="BAL135" s="11"/>
      <c r="BAM135" s="11"/>
      <c r="BAN135" s="11"/>
      <c r="BAO135" s="11"/>
      <c r="BAP135" s="11"/>
      <c r="BAQ135" s="11"/>
      <c r="BAR135" s="11"/>
      <c r="BAS135" s="11"/>
      <c r="BAT135" s="11"/>
      <c r="BAU135" s="11"/>
      <c r="BAV135" s="11"/>
      <c r="BAW135" s="11"/>
      <c r="BAX135" s="11"/>
      <c r="BAY135" s="11"/>
      <c r="BAZ135" s="11"/>
      <c r="BBA135" s="11"/>
      <c r="BBB135" s="11"/>
      <c r="BBC135" s="11"/>
      <c r="BBD135" s="11"/>
      <c r="BBE135" s="11"/>
      <c r="BBF135" s="11"/>
      <c r="BBG135" s="11"/>
      <c r="BBH135" s="11"/>
      <c r="BBI135" s="11"/>
      <c r="BBJ135" s="11"/>
      <c r="BBK135" s="11"/>
      <c r="BBL135" s="11"/>
      <c r="BBM135" s="11"/>
      <c r="BBN135" s="11"/>
      <c r="BBO135" s="11"/>
      <c r="BBP135" s="11"/>
      <c r="BBQ135" s="11"/>
      <c r="BBR135" s="11"/>
      <c r="BBS135" s="11"/>
      <c r="BBT135" s="11"/>
      <c r="BBU135" s="11"/>
      <c r="BBV135" s="11"/>
      <c r="BBW135" s="11"/>
      <c r="BBX135" s="11"/>
      <c r="BBY135" s="11"/>
      <c r="BBZ135" s="11"/>
      <c r="BCA135" s="11"/>
      <c r="BCB135" s="11"/>
      <c r="BCC135" s="11"/>
      <c r="BCD135" s="11"/>
      <c r="BCE135" s="11"/>
      <c r="BCF135" s="11"/>
      <c r="BCG135" s="11"/>
      <c r="BCH135" s="11"/>
      <c r="BCI135" s="11"/>
      <c r="BCJ135" s="11"/>
      <c r="BCK135" s="11"/>
      <c r="BCL135" s="11"/>
      <c r="BCM135" s="11"/>
      <c r="BCN135" s="11"/>
      <c r="BCO135" s="11"/>
      <c r="BCP135" s="11"/>
      <c r="BCQ135" s="11"/>
      <c r="BCR135" s="11"/>
      <c r="BCS135" s="11"/>
      <c r="BCT135" s="11"/>
      <c r="BCU135" s="11"/>
      <c r="BCV135" s="11"/>
      <c r="BCW135" s="11"/>
      <c r="BCX135" s="11"/>
      <c r="BCY135" s="11"/>
      <c r="BCZ135" s="11"/>
      <c r="BDA135" s="11"/>
      <c r="BDB135" s="11"/>
      <c r="BDC135" s="11"/>
      <c r="BDD135" s="11"/>
      <c r="BDE135" s="11"/>
      <c r="BDF135" s="11"/>
      <c r="BDG135" s="11"/>
      <c r="BDH135" s="11"/>
      <c r="BDI135" s="11"/>
      <c r="BDJ135" s="11"/>
      <c r="BDK135" s="11"/>
      <c r="BDL135" s="11"/>
      <c r="BDM135" s="11"/>
      <c r="BDN135" s="11"/>
      <c r="BDO135" s="11"/>
      <c r="BDP135" s="11"/>
      <c r="BDQ135" s="11"/>
      <c r="BDR135" s="11"/>
      <c r="BDS135" s="11"/>
      <c r="BDT135" s="11"/>
      <c r="BDU135" s="11"/>
      <c r="BDV135" s="11"/>
      <c r="BDW135" s="11"/>
      <c r="BDX135" s="11"/>
      <c r="BDY135" s="11"/>
      <c r="BDZ135" s="11"/>
      <c r="BEA135" s="11"/>
      <c r="BEB135" s="11"/>
      <c r="BEC135" s="11"/>
      <c r="BED135" s="11"/>
      <c r="BEE135" s="11"/>
      <c r="BEF135" s="11"/>
      <c r="BEG135" s="11"/>
      <c r="BEH135" s="11"/>
      <c r="BEI135" s="11"/>
      <c r="BEJ135" s="11"/>
      <c r="BEK135" s="11"/>
      <c r="BEL135" s="11"/>
      <c r="BEM135" s="11"/>
      <c r="BEN135" s="11"/>
      <c r="BEO135" s="11"/>
      <c r="BEP135" s="11"/>
      <c r="BEQ135" s="11"/>
      <c r="BER135" s="11"/>
      <c r="BES135" s="11"/>
      <c r="BET135" s="11"/>
      <c r="BEU135" s="11"/>
      <c r="BEV135" s="11"/>
      <c r="BEW135" s="11"/>
      <c r="BEX135" s="11"/>
      <c r="BEY135" s="11"/>
      <c r="BEZ135" s="11"/>
      <c r="BFA135" s="11"/>
      <c r="BFB135" s="11"/>
      <c r="BFC135" s="11"/>
      <c r="BFD135" s="11"/>
      <c r="BFE135" s="11"/>
      <c r="BFF135" s="11"/>
      <c r="BFG135" s="11"/>
      <c r="BFH135" s="11"/>
      <c r="BFI135" s="11"/>
      <c r="BFJ135" s="11"/>
      <c r="BFK135" s="11"/>
      <c r="BFL135" s="11"/>
      <c r="BFM135" s="11"/>
      <c r="BFN135" s="11"/>
      <c r="BFO135" s="11"/>
      <c r="BFP135" s="11"/>
      <c r="BFQ135" s="11"/>
      <c r="BFR135" s="11"/>
      <c r="BFS135" s="11"/>
      <c r="BFT135" s="11"/>
      <c r="BFU135" s="11"/>
      <c r="BFV135" s="11"/>
      <c r="BFW135" s="11"/>
      <c r="BFX135" s="11"/>
      <c r="BFY135" s="11"/>
      <c r="BFZ135" s="11"/>
      <c r="BGA135" s="11"/>
      <c r="BGB135" s="11"/>
      <c r="BGC135" s="11"/>
      <c r="BGD135" s="11"/>
      <c r="BGE135" s="11"/>
      <c r="BGF135" s="11"/>
      <c r="BGG135" s="11"/>
      <c r="BGH135" s="11"/>
      <c r="BGI135" s="11"/>
      <c r="BGJ135" s="11"/>
      <c r="BGK135" s="11"/>
      <c r="BGL135" s="11"/>
      <c r="BGM135" s="11"/>
      <c r="BGN135" s="11"/>
      <c r="BGO135" s="11"/>
      <c r="BGP135" s="11"/>
      <c r="BGQ135" s="11"/>
      <c r="BGR135" s="11"/>
      <c r="BGS135" s="11"/>
      <c r="BGT135" s="11"/>
      <c r="BGU135" s="11"/>
      <c r="BGV135" s="11"/>
      <c r="BGW135" s="11"/>
      <c r="BGX135" s="11"/>
      <c r="BGY135" s="11"/>
      <c r="BGZ135" s="11"/>
      <c r="BHA135" s="11"/>
      <c r="BHB135" s="11"/>
      <c r="BHC135" s="11"/>
      <c r="BHD135" s="11"/>
      <c r="BHE135" s="11"/>
      <c r="BHF135" s="11"/>
      <c r="BHG135" s="11"/>
      <c r="BHH135" s="11"/>
      <c r="BHI135" s="11"/>
      <c r="BHJ135" s="11"/>
      <c r="BHK135" s="11"/>
      <c r="BHL135" s="11"/>
      <c r="BHM135" s="11"/>
      <c r="BHN135" s="11"/>
      <c r="BHO135" s="11"/>
      <c r="BHP135" s="11"/>
      <c r="BHQ135" s="11"/>
      <c r="BHR135" s="11"/>
      <c r="BHS135" s="11"/>
      <c r="BHT135" s="11"/>
      <c r="BHU135" s="11"/>
      <c r="BHV135" s="11"/>
      <c r="BHW135" s="11"/>
      <c r="BHX135" s="11"/>
      <c r="BHY135" s="11"/>
      <c r="BHZ135" s="11"/>
      <c r="BIA135" s="11"/>
      <c r="BIB135" s="11"/>
      <c r="BIC135" s="11"/>
      <c r="BID135" s="11"/>
      <c r="BIE135" s="11"/>
      <c r="BIF135" s="11"/>
      <c r="BIG135" s="11"/>
      <c r="BIH135" s="11"/>
      <c r="BII135" s="11"/>
      <c r="BIJ135" s="11"/>
      <c r="BIK135" s="11"/>
      <c r="BIL135" s="11"/>
      <c r="BIM135" s="11"/>
      <c r="BIN135" s="11"/>
      <c r="BIO135" s="11"/>
      <c r="BIP135" s="11"/>
      <c r="BIQ135" s="11"/>
      <c r="BIR135" s="11"/>
      <c r="BIS135" s="11"/>
      <c r="BIT135" s="11"/>
      <c r="BIU135" s="11"/>
      <c r="BIV135" s="11"/>
      <c r="BIW135" s="11"/>
      <c r="BIX135" s="11"/>
      <c r="BIY135" s="11"/>
      <c r="BIZ135" s="11"/>
      <c r="BJA135" s="11"/>
      <c r="BJB135" s="11"/>
      <c r="BJC135" s="11"/>
      <c r="BJD135" s="11"/>
      <c r="BJE135" s="11"/>
      <c r="BJF135" s="11"/>
      <c r="BJG135" s="11"/>
      <c r="BJH135" s="11"/>
      <c r="BJI135" s="11"/>
      <c r="BJJ135" s="11"/>
      <c r="BJK135" s="11"/>
      <c r="BJL135" s="11"/>
      <c r="BJM135" s="11"/>
      <c r="BJN135" s="11"/>
      <c r="BJO135" s="11"/>
      <c r="BJP135" s="11"/>
      <c r="BJQ135" s="11"/>
      <c r="BJR135" s="11"/>
      <c r="BJS135" s="11"/>
      <c r="BJT135" s="11"/>
      <c r="BJU135" s="11"/>
      <c r="BJV135" s="11"/>
      <c r="BJW135" s="11"/>
      <c r="BJX135" s="11"/>
      <c r="BJY135" s="11"/>
      <c r="BJZ135" s="11"/>
      <c r="BKA135" s="11"/>
      <c r="BKB135" s="11"/>
      <c r="BKC135" s="11"/>
      <c r="BKD135" s="11"/>
      <c r="BKE135" s="11"/>
      <c r="BKF135" s="11"/>
      <c r="BKG135" s="11"/>
      <c r="BKH135" s="11"/>
      <c r="BKI135" s="11"/>
      <c r="BKJ135" s="11"/>
      <c r="BKK135" s="11"/>
      <c r="BKL135" s="11"/>
      <c r="BKM135" s="11"/>
      <c r="BKN135" s="11"/>
      <c r="BKO135" s="11"/>
      <c r="BKP135" s="11"/>
      <c r="BKQ135" s="11"/>
      <c r="BKR135" s="11"/>
      <c r="BKS135" s="11"/>
      <c r="BKT135" s="11"/>
      <c r="BKU135" s="11"/>
      <c r="BKV135" s="11"/>
      <c r="BKW135" s="11"/>
      <c r="BKX135" s="11"/>
      <c r="BKY135" s="11"/>
      <c r="BKZ135" s="11"/>
      <c r="BLA135" s="11"/>
      <c r="BLB135" s="11"/>
      <c r="BLC135" s="11"/>
      <c r="BLD135" s="11"/>
      <c r="BLE135" s="11"/>
      <c r="BLF135" s="11"/>
      <c r="BLG135" s="11"/>
      <c r="BLH135" s="11"/>
      <c r="BLI135" s="11"/>
      <c r="BLJ135" s="11"/>
      <c r="BLK135" s="11"/>
      <c r="BLL135" s="11"/>
      <c r="BLM135" s="11"/>
      <c r="BLN135" s="11"/>
      <c r="BLO135" s="11"/>
      <c r="BLP135" s="11"/>
      <c r="BLQ135" s="11"/>
      <c r="BLR135" s="11"/>
      <c r="BLS135" s="11"/>
    </row>
    <row r="136" spans="1:1683" s="8" customFormat="1" ht="18" customHeight="1">
      <c r="A136" s="174"/>
      <c r="B136" s="75"/>
      <c r="C136" s="76"/>
      <c r="D136" s="41">
        <v>2024</v>
      </c>
      <c r="E136" s="9">
        <f t="shared" ref="E136:E142" si="50">SUM(F136:J136)</f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6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11"/>
      <c r="OZ136" s="11"/>
      <c r="PA136" s="11"/>
      <c r="PB136" s="11"/>
      <c r="PC136" s="11"/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11"/>
      <c r="PQ136" s="11"/>
      <c r="PR136" s="11"/>
      <c r="PS136" s="11"/>
      <c r="PT136" s="11"/>
      <c r="PU136" s="11"/>
      <c r="PV136" s="11"/>
      <c r="PW136" s="11"/>
      <c r="PX136" s="11"/>
      <c r="PY136" s="11"/>
      <c r="PZ136" s="11"/>
      <c r="QA136" s="11"/>
      <c r="QB136" s="11"/>
      <c r="QC136" s="11"/>
      <c r="QD136" s="11"/>
      <c r="QE136" s="11"/>
      <c r="QF136" s="11"/>
      <c r="QG136" s="11"/>
      <c r="QH136" s="11"/>
      <c r="QI136" s="11"/>
      <c r="QJ136" s="11"/>
      <c r="QK136" s="11"/>
      <c r="QL136" s="11"/>
      <c r="QM136" s="11"/>
      <c r="QN136" s="11"/>
      <c r="QO136" s="11"/>
      <c r="QP136" s="11"/>
      <c r="QQ136" s="11"/>
      <c r="QR136" s="11"/>
      <c r="QS136" s="11"/>
      <c r="QT136" s="11"/>
      <c r="QU136" s="11"/>
      <c r="QV136" s="11"/>
      <c r="QW136" s="11"/>
      <c r="QX136" s="11"/>
      <c r="QY136" s="11"/>
      <c r="QZ136" s="11"/>
      <c r="RA136" s="11"/>
      <c r="RB136" s="11"/>
      <c r="RC136" s="11"/>
      <c r="RD136" s="11"/>
      <c r="RE136" s="11"/>
      <c r="RF136" s="11"/>
      <c r="RG136" s="11"/>
      <c r="RH136" s="11"/>
      <c r="RI136" s="11"/>
      <c r="RJ136" s="11"/>
      <c r="RK136" s="11"/>
      <c r="RL136" s="11"/>
      <c r="RM136" s="11"/>
      <c r="RN136" s="11"/>
      <c r="RO136" s="11"/>
      <c r="RP136" s="11"/>
      <c r="RQ136" s="11"/>
      <c r="RR136" s="11"/>
      <c r="RS136" s="11"/>
      <c r="RT136" s="11"/>
      <c r="RU136" s="11"/>
      <c r="RV136" s="11"/>
      <c r="RW136" s="11"/>
      <c r="RX136" s="11"/>
      <c r="RY136" s="11"/>
      <c r="RZ136" s="11"/>
      <c r="SA136" s="11"/>
      <c r="SB136" s="11"/>
      <c r="SC136" s="11"/>
      <c r="SD136" s="11"/>
      <c r="SE136" s="11"/>
      <c r="SF136" s="11"/>
      <c r="SG136" s="11"/>
      <c r="SH136" s="11"/>
      <c r="SI136" s="11"/>
      <c r="SJ136" s="11"/>
      <c r="SK136" s="11"/>
      <c r="SL136" s="11"/>
      <c r="SM136" s="11"/>
      <c r="SN136" s="11"/>
      <c r="SO136" s="11"/>
      <c r="SP136" s="11"/>
      <c r="SQ136" s="11"/>
      <c r="SR136" s="11"/>
      <c r="SS136" s="11"/>
      <c r="ST136" s="11"/>
      <c r="SU136" s="11"/>
      <c r="SV136" s="11"/>
      <c r="SW136" s="11"/>
      <c r="SX136" s="11"/>
      <c r="SY136" s="11"/>
      <c r="SZ136" s="11"/>
      <c r="TA136" s="11"/>
      <c r="TB136" s="11"/>
      <c r="TC136" s="11"/>
      <c r="TD136" s="11"/>
      <c r="TE136" s="11"/>
      <c r="TF136" s="11"/>
      <c r="TG136" s="11"/>
      <c r="TH136" s="11"/>
      <c r="TI136" s="11"/>
      <c r="TJ136" s="11"/>
      <c r="TK136" s="11"/>
      <c r="TL136" s="11"/>
      <c r="TM136" s="11"/>
      <c r="TN136" s="11"/>
      <c r="TO136" s="11"/>
      <c r="TP136" s="11"/>
      <c r="TQ136" s="11"/>
      <c r="TR136" s="11"/>
      <c r="TS136" s="11"/>
      <c r="TT136" s="11"/>
      <c r="TU136" s="11"/>
      <c r="TV136" s="11"/>
      <c r="TW136" s="11"/>
      <c r="TX136" s="11"/>
      <c r="TY136" s="11"/>
      <c r="TZ136" s="11"/>
      <c r="UA136" s="11"/>
      <c r="UB136" s="11"/>
      <c r="UC136" s="11"/>
      <c r="UD136" s="11"/>
      <c r="UE136" s="11"/>
      <c r="UF136" s="11"/>
      <c r="UG136" s="11"/>
      <c r="UH136" s="11"/>
      <c r="UI136" s="11"/>
      <c r="UJ136" s="11"/>
      <c r="UK136" s="11"/>
      <c r="UL136" s="11"/>
      <c r="UM136" s="11"/>
      <c r="UN136" s="11"/>
      <c r="UO136" s="11"/>
      <c r="UP136" s="11"/>
      <c r="UQ136" s="11"/>
      <c r="UR136" s="11"/>
      <c r="US136" s="11"/>
      <c r="UT136" s="11"/>
      <c r="UU136" s="11"/>
      <c r="UV136" s="11"/>
      <c r="UW136" s="11"/>
      <c r="UX136" s="11"/>
      <c r="UY136" s="11"/>
      <c r="UZ136" s="11"/>
      <c r="VA136" s="11"/>
      <c r="VB136" s="11"/>
      <c r="VC136" s="11"/>
      <c r="VD136" s="11"/>
      <c r="VE136" s="11"/>
      <c r="VF136" s="11"/>
      <c r="VG136" s="11"/>
      <c r="VH136" s="11"/>
      <c r="VI136" s="11"/>
      <c r="VJ136" s="11"/>
      <c r="VK136" s="11"/>
      <c r="VL136" s="11"/>
      <c r="VM136" s="11"/>
      <c r="VN136" s="11"/>
      <c r="VO136" s="11"/>
      <c r="VP136" s="11"/>
      <c r="VQ136" s="11"/>
      <c r="VR136" s="11"/>
      <c r="VS136" s="11"/>
      <c r="VT136" s="11"/>
      <c r="VU136" s="11"/>
      <c r="VV136" s="11"/>
      <c r="VW136" s="11"/>
      <c r="VX136" s="11"/>
      <c r="VY136" s="11"/>
      <c r="VZ136" s="11"/>
      <c r="WA136" s="11"/>
      <c r="WB136" s="11"/>
      <c r="WC136" s="11"/>
      <c r="WD136" s="11"/>
      <c r="WE136" s="11"/>
      <c r="WF136" s="11"/>
      <c r="WG136" s="11"/>
      <c r="WH136" s="11"/>
      <c r="WI136" s="11"/>
      <c r="WJ136" s="11"/>
      <c r="WK136" s="11"/>
      <c r="WL136" s="11"/>
      <c r="WM136" s="11"/>
      <c r="WN136" s="11"/>
      <c r="WO136" s="11"/>
      <c r="WP136" s="11"/>
      <c r="WQ136" s="11"/>
      <c r="WR136" s="11"/>
      <c r="WS136" s="11"/>
      <c r="WT136" s="11"/>
      <c r="WU136" s="11"/>
      <c r="WV136" s="11"/>
      <c r="WW136" s="11"/>
      <c r="WX136" s="11"/>
      <c r="WY136" s="11"/>
      <c r="WZ136" s="11"/>
      <c r="XA136" s="11"/>
      <c r="XB136" s="11"/>
      <c r="XC136" s="11"/>
      <c r="XD136" s="11"/>
      <c r="XE136" s="11"/>
      <c r="XF136" s="11"/>
      <c r="XG136" s="11"/>
      <c r="XH136" s="11"/>
      <c r="XI136" s="11"/>
      <c r="XJ136" s="11"/>
      <c r="XK136" s="11"/>
      <c r="XL136" s="11"/>
      <c r="XM136" s="11"/>
      <c r="XN136" s="11"/>
      <c r="XO136" s="11"/>
      <c r="XP136" s="11"/>
      <c r="XQ136" s="11"/>
      <c r="XR136" s="11"/>
      <c r="XS136" s="11"/>
      <c r="XT136" s="11"/>
      <c r="XU136" s="11"/>
      <c r="XV136" s="11"/>
      <c r="XW136" s="11"/>
      <c r="XX136" s="11"/>
      <c r="XY136" s="11"/>
      <c r="XZ136" s="11"/>
      <c r="YA136" s="11"/>
      <c r="YB136" s="11"/>
      <c r="YC136" s="11"/>
      <c r="YD136" s="11"/>
      <c r="YE136" s="11"/>
      <c r="YF136" s="11"/>
      <c r="YG136" s="11"/>
      <c r="YH136" s="11"/>
      <c r="YI136" s="11"/>
      <c r="YJ136" s="11"/>
      <c r="YK136" s="11"/>
      <c r="YL136" s="11"/>
      <c r="YM136" s="11"/>
      <c r="YN136" s="11"/>
      <c r="YO136" s="11"/>
      <c r="YP136" s="11"/>
      <c r="YQ136" s="11"/>
      <c r="YR136" s="11"/>
      <c r="YS136" s="11"/>
      <c r="YT136" s="11"/>
      <c r="YU136" s="11"/>
      <c r="YV136" s="11"/>
      <c r="YW136" s="11"/>
      <c r="YX136" s="11"/>
      <c r="YY136" s="11"/>
      <c r="YZ136" s="11"/>
      <c r="ZA136" s="11"/>
      <c r="ZB136" s="11"/>
      <c r="ZC136" s="11"/>
      <c r="ZD136" s="11"/>
      <c r="ZE136" s="11"/>
      <c r="ZF136" s="11"/>
      <c r="ZG136" s="11"/>
      <c r="ZH136" s="11"/>
      <c r="ZI136" s="11"/>
      <c r="ZJ136" s="11"/>
      <c r="ZK136" s="11"/>
      <c r="ZL136" s="11"/>
      <c r="ZM136" s="11"/>
      <c r="ZN136" s="11"/>
      <c r="ZO136" s="11"/>
      <c r="ZP136" s="11"/>
      <c r="ZQ136" s="11"/>
      <c r="ZR136" s="11"/>
      <c r="ZS136" s="11"/>
      <c r="ZT136" s="11"/>
      <c r="ZU136" s="11"/>
      <c r="ZV136" s="11"/>
      <c r="ZW136" s="11"/>
      <c r="ZX136" s="11"/>
      <c r="ZY136" s="11"/>
      <c r="ZZ136" s="11"/>
      <c r="AAA136" s="11"/>
      <c r="AAB136" s="11"/>
      <c r="AAC136" s="11"/>
      <c r="AAD136" s="11"/>
      <c r="AAE136" s="11"/>
      <c r="AAF136" s="11"/>
      <c r="AAG136" s="11"/>
      <c r="AAH136" s="11"/>
      <c r="AAI136" s="11"/>
      <c r="AAJ136" s="11"/>
      <c r="AAK136" s="11"/>
      <c r="AAL136" s="11"/>
      <c r="AAM136" s="11"/>
      <c r="AAN136" s="11"/>
      <c r="AAO136" s="11"/>
      <c r="AAP136" s="11"/>
      <c r="AAQ136" s="11"/>
      <c r="AAR136" s="11"/>
      <c r="AAS136" s="11"/>
      <c r="AAT136" s="11"/>
      <c r="AAU136" s="11"/>
      <c r="AAV136" s="11"/>
      <c r="AAW136" s="11"/>
      <c r="AAX136" s="11"/>
      <c r="AAY136" s="11"/>
      <c r="AAZ136" s="11"/>
      <c r="ABA136" s="11"/>
      <c r="ABB136" s="11"/>
      <c r="ABC136" s="11"/>
      <c r="ABD136" s="11"/>
      <c r="ABE136" s="11"/>
      <c r="ABF136" s="11"/>
      <c r="ABG136" s="11"/>
      <c r="ABH136" s="11"/>
      <c r="ABI136" s="11"/>
      <c r="ABJ136" s="11"/>
      <c r="ABK136" s="11"/>
      <c r="ABL136" s="11"/>
      <c r="ABM136" s="11"/>
      <c r="ABN136" s="11"/>
      <c r="ABO136" s="11"/>
      <c r="ABP136" s="11"/>
      <c r="ABQ136" s="11"/>
      <c r="ABR136" s="11"/>
      <c r="ABS136" s="11"/>
      <c r="ABT136" s="11"/>
      <c r="ABU136" s="11"/>
      <c r="ABV136" s="11"/>
      <c r="ABW136" s="11"/>
      <c r="ABX136" s="11"/>
      <c r="ABY136" s="11"/>
      <c r="ABZ136" s="11"/>
      <c r="ACA136" s="11"/>
      <c r="ACB136" s="11"/>
      <c r="ACC136" s="11"/>
      <c r="ACD136" s="11"/>
      <c r="ACE136" s="11"/>
      <c r="ACF136" s="11"/>
      <c r="ACG136" s="11"/>
      <c r="ACH136" s="11"/>
      <c r="ACI136" s="11"/>
      <c r="ACJ136" s="11"/>
      <c r="ACK136" s="11"/>
      <c r="ACL136" s="11"/>
      <c r="ACM136" s="11"/>
      <c r="ACN136" s="11"/>
      <c r="ACO136" s="11"/>
      <c r="ACP136" s="11"/>
      <c r="ACQ136" s="11"/>
      <c r="ACR136" s="11"/>
      <c r="ACS136" s="11"/>
      <c r="ACT136" s="11"/>
      <c r="ACU136" s="11"/>
      <c r="ACV136" s="11"/>
      <c r="ACW136" s="11"/>
      <c r="ACX136" s="11"/>
      <c r="ACY136" s="11"/>
      <c r="ACZ136" s="11"/>
      <c r="ADA136" s="11"/>
      <c r="ADB136" s="11"/>
      <c r="ADC136" s="11"/>
      <c r="ADD136" s="11"/>
      <c r="ADE136" s="11"/>
      <c r="ADF136" s="11"/>
      <c r="ADG136" s="11"/>
      <c r="ADH136" s="11"/>
      <c r="ADI136" s="11"/>
      <c r="ADJ136" s="11"/>
      <c r="ADK136" s="11"/>
      <c r="ADL136" s="11"/>
      <c r="ADM136" s="11"/>
      <c r="ADN136" s="11"/>
      <c r="ADO136" s="11"/>
      <c r="ADP136" s="11"/>
      <c r="ADQ136" s="11"/>
      <c r="ADR136" s="11"/>
      <c r="ADS136" s="11"/>
      <c r="ADT136" s="11"/>
      <c r="ADU136" s="11"/>
      <c r="ADV136" s="11"/>
      <c r="ADW136" s="11"/>
      <c r="ADX136" s="11"/>
      <c r="ADY136" s="11"/>
      <c r="ADZ136" s="11"/>
      <c r="AEA136" s="11"/>
      <c r="AEB136" s="11"/>
      <c r="AEC136" s="11"/>
      <c r="AED136" s="11"/>
      <c r="AEE136" s="11"/>
      <c r="AEF136" s="11"/>
      <c r="AEG136" s="11"/>
      <c r="AEH136" s="11"/>
      <c r="AEI136" s="11"/>
      <c r="AEJ136" s="11"/>
      <c r="AEK136" s="11"/>
      <c r="AEL136" s="11"/>
      <c r="AEM136" s="11"/>
      <c r="AEN136" s="11"/>
      <c r="AEO136" s="11"/>
      <c r="AEP136" s="11"/>
      <c r="AEQ136" s="11"/>
      <c r="AER136" s="11"/>
      <c r="AES136" s="11"/>
      <c r="AET136" s="11"/>
      <c r="AEU136" s="11"/>
      <c r="AEV136" s="11"/>
      <c r="AEW136" s="11"/>
      <c r="AEX136" s="11"/>
      <c r="AEY136" s="11"/>
      <c r="AEZ136" s="11"/>
      <c r="AFA136" s="11"/>
      <c r="AFB136" s="11"/>
      <c r="AFC136" s="11"/>
      <c r="AFD136" s="11"/>
      <c r="AFE136" s="11"/>
      <c r="AFF136" s="11"/>
      <c r="AFG136" s="11"/>
      <c r="AFH136" s="11"/>
      <c r="AFI136" s="11"/>
      <c r="AFJ136" s="11"/>
      <c r="AFK136" s="11"/>
      <c r="AFL136" s="11"/>
      <c r="AFM136" s="11"/>
      <c r="AFN136" s="11"/>
      <c r="AFO136" s="11"/>
      <c r="AFP136" s="11"/>
      <c r="AFQ136" s="11"/>
      <c r="AFR136" s="11"/>
      <c r="AFS136" s="11"/>
      <c r="AFT136" s="11"/>
      <c r="AFU136" s="11"/>
      <c r="AFV136" s="11"/>
      <c r="AFW136" s="11"/>
      <c r="AFX136" s="11"/>
      <c r="AFY136" s="11"/>
      <c r="AFZ136" s="11"/>
      <c r="AGA136" s="11"/>
      <c r="AGB136" s="11"/>
      <c r="AGC136" s="11"/>
      <c r="AGD136" s="11"/>
      <c r="AGE136" s="11"/>
      <c r="AGF136" s="11"/>
      <c r="AGG136" s="11"/>
      <c r="AGH136" s="11"/>
      <c r="AGI136" s="11"/>
      <c r="AGJ136" s="11"/>
      <c r="AGK136" s="11"/>
      <c r="AGL136" s="11"/>
      <c r="AGM136" s="11"/>
      <c r="AGN136" s="11"/>
      <c r="AGO136" s="11"/>
      <c r="AGP136" s="11"/>
      <c r="AGQ136" s="11"/>
      <c r="AGR136" s="11"/>
      <c r="AGS136" s="11"/>
      <c r="AGT136" s="11"/>
      <c r="AGU136" s="11"/>
      <c r="AGV136" s="11"/>
      <c r="AGW136" s="11"/>
      <c r="AGX136" s="11"/>
      <c r="AGY136" s="11"/>
      <c r="AGZ136" s="11"/>
      <c r="AHA136" s="11"/>
      <c r="AHB136" s="11"/>
      <c r="AHC136" s="11"/>
      <c r="AHD136" s="11"/>
      <c r="AHE136" s="11"/>
      <c r="AHF136" s="11"/>
      <c r="AHG136" s="11"/>
      <c r="AHH136" s="11"/>
      <c r="AHI136" s="11"/>
      <c r="AHJ136" s="11"/>
      <c r="AHK136" s="11"/>
      <c r="AHL136" s="11"/>
      <c r="AHM136" s="11"/>
      <c r="AHN136" s="11"/>
      <c r="AHO136" s="11"/>
      <c r="AHP136" s="11"/>
      <c r="AHQ136" s="11"/>
      <c r="AHR136" s="11"/>
      <c r="AHS136" s="11"/>
      <c r="AHT136" s="11"/>
      <c r="AHU136" s="11"/>
      <c r="AHV136" s="11"/>
      <c r="AHW136" s="11"/>
      <c r="AHX136" s="11"/>
      <c r="AHY136" s="11"/>
      <c r="AHZ136" s="11"/>
      <c r="AIA136" s="11"/>
      <c r="AIB136" s="11"/>
      <c r="AIC136" s="11"/>
      <c r="AID136" s="11"/>
      <c r="AIE136" s="11"/>
      <c r="AIF136" s="11"/>
      <c r="AIG136" s="11"/>
      <c r="AIH136" s="11"/>
      <c r="AII136" s="11"/>
      <c r="AIJ136" s="11"/>
      <c r="AIK136" s="11"/>
      <c r="AIL136" s="11"/>
      <c r="AIM136" s="11"/>
      <c r="AIN136" s="11"/>
      <c r="AIO136" s="11"/>
      <c r="AIP136" s="11"/>
      <c r="AIQ136" s="11"/>
      <c r="AIR136" s="11"/>
      <c r="AIS136" s="11"/>
      <c r="AIT136" s="11"/>
      <c r="AIU136" s="11"/>
      <c r="AIV136" s="11"/>
      <c r="AIW136" s="11"/>
      <c r="AIX136" s="11"/>
      <c r="AIY136" s="11"/>
      <c r="AIZ136" s="11"/>
      <c r="AJA136" s="11"/>
      <c r="AJB136" s="11"/>
      <c r="AJC136" s="11"/>
      <c r="AJD136" s="11"/>
      <c r="AJE136" s="11"/>
      <c r="AJF136" s="11"/>
      <c r="AJG136" s="11"/>
      <c r="AJH136" s="11"/>
      <c r="AJI136" s="11"/>
      <c r="AJJ136" s="11"/>
      <c r="AJK136" s="11"/>
      <c r="AJL136" s="11"/>
      <c r="AJM136" s="11"/>
      <c r="AJN136" s="11"/>
      <c r="AJO136" s="11"/>
      <c r="AJP136" s="11"/>
      <c r="AJQ136" s="11"/>
      <c r="AJR136" s="11"/>
      <c r="AJS136" s="11"/>
      <c r="AJT136" s="11"/>
      <c r="AJU136" s="11"/>
      <c r="AJV136" s="11"/>
      <c r="AJW136" s="11"/>
      <c r="AJX136" s="11"/>
      <c r="AJY136" s="11"/>
      <c r="AJZ136" s="11"/>
      <c r="AKA136" s="11"/>
      <c r="AKB136" s="11"/>
      <c r="AKC136" s="11"/>
      <c r="AKD136" s="11"/>
      <c r="AKE136" s="11"/>
      <c r="AKF136" s="11"/>
      <c r="AKG136" s="11"/>
      <c r="AKH136" s="11"/>
      <c r="AKI136" s="11"/>
      <c r="AKJ136" s="11"/>
      <c r="AKK136" s="11"/>
      <c r="AKL136" s="11"/>
      <c r="AKM136" s="11"/>
      <c r="AKN136" s="11"/>
      <c r="AKO136" s="11"/>
      <c r="AKP136" s="11"/>
      <c r="AKQ136" s="11"/>
      <c r="AKR136" s="11"/>
      <c r="AKS136" s="11"/>
      <c r="AKT136" s="11"/>
      <c r="AKU136" s="11"/>
      <c r="AKV136" s="11"/>
      <c r="AKW136" s="11"/>
      <c r="AKX136" s="11"/>
      <c r="AKY136" s="11"/>
      <c r="AKZ136" s="11"/>
      <c r="ALA136" s="11"/>
      <c r="ALB136" s="11"/>
      <c r="ALC136" s="11"/>
      <c r="ALD136" s="11"/>
      <c r="ALE136" s="11"/>
      <c r="ALF136" s="11"/>
      <c r="ALG136" s="11"/>
      <c r="ALH136" s="11"/>
      <c r="ALI136" s="11"/>
      <c r="ALJ136" s="11"/>
      <c r="ALK136" s="11"/>
      <c r="ALL136" s="11"/>
      <c r="ALM136" s="11"/>
      <c r="ALN136" s="11"/>
      <c r="ALO136" s="11"/>
      <c r="ALP136" s="11"/>
      <c r="ALQ136" s="11"/>
      <c r="ALR136" s="11"/>
      <c r="ALS136" s="11"/>
      <c r="ALT136" s="11"/>
      <c r="ALU136" s="11"/>
      <c r="ALV136" s="11"/>
      <c r="ALW136" s="11"/>
      <c r="ALX136" s="11"/>
      <c r="ALY136" s="11"/>
      <c r="ALZ136" s="11"/>
      <c r="AMA136" s="11"/>
      <c r="AMB136" s="11"/>
      <c r="AMC136" s="11"/>
      <c r="AMD136" s="11"/>
      <c r="AME136" s="11"/>
      <c r="AMF136" s="11"/>
      <c r="AMG136" s="11"/>
      <c r="AMH136" s="11"/>
      <c r="AMI136" s="11"/>
      <c r="AMJ136" s="11"/>
      <c r="AMK136" s="11"/>
      <c r="AML136" s="11"/>
      <c r="AMM136" s="11"/>
      <c r="AMN136" s="11"/>
      <c r="AMO136" s="11"/>
      <c r="AMP136" s="11"/>
      <c r="AMQ136" s="11"/>
      <c r="AMR136" s="11"/>
      <c r="AMS136" s="11"/>
      <c r="AMT136" s="11"/>
      <c r="AMU136" s="11"/>
      <c r="AMV136" s="11"/>
      <c r="AMW136" s="11"/>
      <c r="AMX136" s="11"/>
      <c r="AMY136" s="11"/>
      <c r="AMZ136" s="11"/>
      <c r="ANA136" s="11"/>
      <c r="ANB136" s="11"/>
      <c r="ANC136" s="11"/>
      <c r="AND136" s="11"/>
      <c r="ANE136" s="11"/>
      <c r="ANF136" s="11"/>
      <c r="ANG136" s="11"/>
      <c r="ANH136" s="11"/>
      <c r="ANI136" s="11"/>
      <c r="ANJ136" s="11"/>
      <c r="ANK136" s="11"/>
      <c r="ANL136" s="11"/>
      <c r="ANM136" s="11"/>
      <c r="ANN136" s="11"/>
      <c r="ANO136" s="11"/>
      <c r="ANP136" s="11"/>
      <c r="ANQ136" s="11"/>
      <c r="ANR136" s="11"/>
      <c r="ANS136" s="11"/>
      <c r="ANT136" s="11"/>
      <c r="ANU136" s="11"/>
      <c r="ANV136" s="11"/>
      <c r="ANW136" s="11"/>
      <c r="ANX136" s="11"/>
      <c r="ANY136" s="11"/>
      <c r="ANZ136" s="11"/>
      <c r="AOA136" s="11"/>
      <c r="AOB136" s="11"/>
      <c r="AOC136" s="11"/>
      <c r="AOD136" s="11"/>
      <c r="AOE136" s="11"/>
      <c r="AOF136" s="11"/>
      <c r="AOG136" s="11"/>
      <c r="AOH136" s="11"/>
      <c r="AOI136" s="11"/>
      <c r="AOJ136" s="11"/>
      <c r="AOK136" s="11"/>
      <c r="AOL136" s="11"/>
      <c r="AOM136" s="11"/>
      <c r="AON136" s="11"/>
      <c r="AOO136" s="11"/>
      <c r="AOP136" s="11"/>
      <c r="AOQ136" s="11"/>
      <c r="AOR136" s="11"/>
      <c r="AOS136" s="11"/>
      <c r="AOT136" s="11"/>
      <c r="AOU136" s="11"/>
      <c r="AOV136" s="11"/>
      <c r="AOW136" s="11"/>
      <c r="AOX136" s="11"/>
      <c r="AOY136" s="11"/>
      <c r="AOZ136" s="11"/>
      <c r="APA136" s="11"/>
      <c r="APB136" s="11"/>
      <c r="APC136" s="11"/>
      <c r="APD136" s="11"/>
      <c r="APE136" s="11"/>
      <c r="APF136" s="11"/>
      <c r="APG136" s="11"/>
      <c r="APH136" s="11"/>
      <c r="API136" s="11"/>
      <c r="APJ136" s="11"/>
      <c r="APK136" s="11"/>
      <c r="APL136" s="11"/>
      <c r="APM136" s="11"/>
      <c r="APN136" s="11"/>
      <c r="APO136" s="11"/>
      <c r="APP136" s="11"/>
      <c r="APQ136" s="11"/>
      <c r="APR136" s="11"/>
      <c r="APS136" s="11"/>
      <c r="APT136" s="11"/>
      <c r="APU136" s="11"/>
      <c r="APV136" s="11"/>
      <c r="APW136" s="11"/>
      <c r="APX136" s="11"/>
      <c r="APY136" s="11"/>
      <c r="APZ136" s="11"/>
      <c r="AQA136" s="11"/>
      <c r="AQB136" s="11"/>
      <c r="AQC136" s="11"/>
      <c r="AQD136" s="11"/>
      <c r="AQE136" s="11"/>
      <c r="AQF136" s="11"/>
      <c r="AQG136" s="11"/>
      <c r="AQH136" s="11"/>
      <c r="AQI136" s="11"/>
      <c r="AQJ136" s="11"/>
      <c r="AQK136" s="11"/>
      <c r="AQL136" s="11"/>
      <c r="AQM136" s="11"/>
      <c r="AQN136" s="11"/>
      <c r="AQO136" s="11"/>
      <c r="AQP136" s="11"/>
      <c r="AQQ136" s="11"/>
      <c r="AQR136" s="11"/>
      <c r="AQS136" s="11"/>
      <c r="AQT136" s="11"/>
      <c r="AQU136" s="11"/>
      <c r="AQV136" s="11"/>
      <c r="AQW136" s="11"/>
      <c r="AQX136" s="11"/>
      <c r="AQY136" s="11"/>
      <c r="AQZ136" s="11"/>
      <c r="ARA136" s="11"/>
      <c r="ARB136" s="11"/>
      <c r="ARC136" s="11"/>
      <c r="ARD136" s="11"/>
      <c r="ARE136" s="11"/>
      <c r="ARF136" s="11"/>
      <c r="ARG136" s="11"/>
      <c r="ARH136" s="11"/>
      <c r="ARI136" s="11"/>
      <c r="ARJ136" s="11"/>
      <c r="ARK136" s="11"/>
      <c r="ARL136" s="11"/>
      <c r="ARM136" s="11"/>
      <c r="ARN136" s="11"/>
      <c r="ARO136" s="11"/>
      <c r="ARP136" s="11"/>
      <c r="ARQ136" s="11"/>
      <c r="ARR136" s="11"/>
      <c r="ARS136" s="11"/>
      <c r="ART136" s="11"/>
      <c r="ARU136" s="11"/>
      <c r="ARV136" s="11"/>
      <c r="ARW136" s="11"/>
      <c r="ARX136" s="11"/>
      <c r="ARY136" s="11"/>
      <c r="ARZ136" s="11"/>
      <c r="ASA136" s="11"/>
      <c r="ASB136" s="11"/>
      <c r="ASC136" s="11"/>
      <c r="ASD136" s="11"/>
      <c r="ASE136" s="11"/>
      <c r="ASF136" s="11"/>
      <c r="ASG136" s="11"/>
      <c r="ASH136" s="11"/>
      <c r="ASI136" s="11"/>
      <c r="ASJ136" s="11"/>
      <c r="ASK136" s="11"/>
      <c r="ASL136" s="11"/>
      <c r="ASM136" s="11"/>
      <c r="ASN136" s="11"/>
      <c r="ASO136" s="11"/>
      <c r="ASP136" s="11"/>
      <c r="ASQ136" s="11"/>
      <c r="ASR136" s="11"/>
      <c r="ASS136" s="11"/>
      <c r="AST136" s="11"/>
      <c r="ASU136" s="11"/>
      <c r="ASV136" s="11"/>
      <c r="ASW136" s="11"/>
      <c r="ASX136" s="11"/>
      <c r="ASY136" s="11"/>
      <c r="ASZ136" s="11"/>
      <c r="ATA136" s="11"/>
      <c r="ATB136" s="11"/>
      <c r="ATC136" s="11"/>
      <c r="ATD136" s="11"/>
      <c r="ATE136" s="11"/>
      <c r="ATF136" s="11"/>
      <c r="ATG136" s="11"/>
      <c r="ATH136" s="11"/>
      <c r="ATI136" s="11"/>
      <c r="ATJ136" s="11"/>
      <c r="ATK136" s="11"/>
      <c r="ATL136" s="11"/>
      <c r="ATM136" s="11"/>
      <c r="ATN136" s="11"/>
      <c r="ATO136" s="11"/>
      <c r="ATP136" s="11"/>
      <c r="ATQ136" s="11"/>
      <c r="ATR136" s="11"/>
      <c r="ATS136" s="11"/>
      <c r="ATT136" s="11"/>
      <c r="ATU136" s="11"/>
      <c r="ATV136" s="11"/>
      <c r="ATW136" s="11"/>
      <c r="ATX136" s="11"/>
      <c r="ATY136" s="11"/>
      <c r="ATZ136" s="11"/>
      <c r="AUA136" s="11"/>
      <c r="AUB136" s="11"/>
      <c r="AUC136" s="11"/>
      <c r="AUD136" s="11"/>
      <c r="AUE136" s="11"/>
      <c r="AUF136" s="11"/>
      <c r="AUG136" s="11"/>
      <c r="AUH136" s="11"/>
      <c r="AUI136" s="11"/>
      <c r="AUJ136" s="11"/>
      <c r="AUK136" s="11"/>
      <c r="AUL136" s="11"/>
      <c r="AUM136" s="11"/>
      <c r="AUN136" s="11"/>
      <c r="AUO136" s="11"/>
      <c r="AUP136" s="11"/>
      <c r="AUQ136" s="11"/>
      <c r="AUR136" s="11"/>
      <c r="AUS136" s="11"/>
      <c r="AUT136" s="11"/>
      <c r="AUU136" s="11"/>
      <c r="AUV136" s="11"/>
      <c r="AUW136" s="11"/>
      <c r="AUX136" s="11"/>
      <c r="AUY136" s="11"/>
      <c r="AUZ136" s="11"/>
      <c r="AVA136" s="11"/>
      <c r="AVB136" s="11"/>
      <c r="AVC136" s="11"/>
      <c r="AVD136" s="11"/>
      <c r="AVE136" s="11"/>
      <c r="AVF136" s="11"/>
      <c r="AVG136" s="11"/>
      <c r="AVH136" s="11"/>
      <c r="AVI136" s="11"/>
      <c r="AVJ136" s="11"/>
      <c r="AVK136" s="11"/>
      <c r="AVL136" s="11"/>
      <c r="AVM136" s="11"/>
      <c r="AVN136" s="11"/>
      <c r="AVO136" s="11"/>
      <c r="AVP136" s="11"/>
      <c r="AVQ136" s="11"/>
      <c r="AVR136" s="11"/>
      <c r="AVS136" s="11"/>
      <c r="AVT136" s="11"/>
      <c r="AVU136" s="11"/>
      <c r="AVV136" s="11"/>
      <c r="AVW136" s="11"/>
      <c r="AVX136" s="11"/>
      <c r="AVY136" s="11"/>
      <c r="AVZ136" s="11"/>
      <c r="AWA136" s="11"/>
      <c r="AWB136" s="11"/>
      <c r="AWC136" s="11"/>
      <c r="AWD136" s="11"/>
      <c r="AWE136" s="11"/>
      <c r="AWF136" s="11"/>
      <c r="AWG136" s="11"/>
      <c r="AWH136" s="11"/>
      <c r="AWI136" s="11"/>
      <c r="AWJ136" s="11"/>
      <c r="AWK136" s="11"/>
      <c r="AWL136" s="11"/>
      <c r="AWM136" s="11"/>
      <c r="AWN136" s="11"/>
      <c r="AWO136" s="11"/>
      <c r="AWP136" s="11"/>
      <c r="AWQ136" s="11"/>
      <c r="AWR136" s="11"/>
      <c r="AWS136" s="11"/>
      <c r="AWT136" s="11"/>
      <c r="AWU136" s="11"/>
      <c r="AWV136" s="11"/>
      <c r="AWW136" s="11"/>
      <c r="AWX136" s="11"/>
      <c r="AWY136" s="11"/>
      <c r="AWZ136" s="11"/>
      <c r="AXA136" s="11"/>
      <c r="AXB136" s="11"/>
      <c r="AXC136" s="11"/>
      <c r="AXD136" s="11"/>
      <c r="AXE136" s="11"/>
      <c r="AXF136" s="11"/>
      <c r="AXG136" s="11"/>
      <c r="AXH136" s="11"/>
      <c r="AXI136" s="11"/>
      <c r="AXJ136" s="11"/>
      <c r="AXK136" s="11"/>
      <c r="AXL136" s="11"/>
      <c r="AXM136" s="11"/>
      <c r="AXN136" s="11"/>
      <c r="AXO136" s="11"/>
      <c r="AXP136" s="11"/>
      <c r="AXQ136" s="11"/>
      <c r="AXR136" s="11"/>
      <c r="AXS136" s="11"/>
      <c r="AXT136" s="11"/>
      <c r="AXU136" s="11"/>
      <c r="AXV136" s="11"/>
      <c r="AXW136" s="11"/>
      <c r="AXX136" s="11"/>
      <c r="AXY136" s="11"/>
      <c r="AXZ136" s="11"/>
      <c r="AYA136" s="11"/>
      <c r="AYB136" s="11"/>
      <c r="AYC136" s="11"/>
      <c r="AYD136" s="11"/>
      <c r="AYE136" s="11"/>
      <c r="AYF136" s="11"/>
      <c r="AYG136" s="11"/>
      <c r="AYH136" s="11"/>
      <c r="AYI136" s="11"/>
      <c r="AYJ136" s="11"/>
      <c r="AYK136" s="11"/>
      <c r="AYL136" s="11"/>
      <c r="AYM136" s="11"/>
      <c r="AYN136" s="11"/>
      <c r="AYO136" s="11"/>
      <c r="AYP136" s="11"/>
      <c r="AYQ136" s="11"/>
      <c r="AYR136" s="11"/>
      <c r="AYS136" s="11"/>
      <c r="AYT136" s="11"/>
      <c r="AYU136" s="11"/>
      <c r="AYV136" s="11"/>
      <c r="AYW136" s="11"/>
      <c r="AYX136" s="11"/>
      <c r="AYY136" s="11"/>
      <c r="AYZ136" s="11"/>
      <c r="AZA136" s="11"/>
      <c r="AZB136" s="11"/>
      <c r="AZC136" s="11"/>
      <c r="AZD136" s="11"/>
      <c r="AZE136" s="11"/>
      <c r="AZF136" s="11"/>
      <c r="AZG136" s="11"/>
      <c r="AZH136" s="11"/>
      <c r="AZI136" s="11"/>
      <c r="AZJ136" s="11"/>
      <c r="AZK136" s="11"/>
      <c r="AZL136" s="11"/>
      <c r="AZM136" s="11"/>
      <c r="AZN136" s="11"/>
      <c r="AZO136" s="11"/>
      <c r="AZP136" s="11"/>
      <c r="AZQ136" s="11"/>
      <c r="AZR136" s="11"/>
      <c r="AZS136" s="11"/>
      <c r="AZT136" s="11"/>
      <c r="AZU136" s="11"/>
      <c r="AZV136" s="11"/>
      <c r="AZW136" s="11"/>
      <c r="AZX136" s="11"/>
      <c r="AZY136" s="11"/>
      <c r="AZZ136" s="11"/>
      <c r="BAA136" s="11"/>
      <c r="BAB136" s="11"/>
      <c r="BAC136" s="11"/>
      <c r="BAD136" s="11"/>
      <c r="BAE136" s="11"/>
      <c r="BAF136" s="11"/>
      <c r="BAG136" s="11"/>
      <c r="BAH136" s="11"/>
      <c r="BAI136" s="11"/>
      <c r="BAJ136" s="11"/>
      <c r="BAK136" s="11"/>
      <c r="BAL136" s="11"/>
      <c r="BAM136" s="11"/>
      <c r="BAN136" s="11"/>
      <c r="BAO136" s="11"/>
      <c r="BAP136" s="11"/>
      <c r="BAQ136" s="11"/>
      <c r="BAR136" s="11"/>
      <c r="BAS136" s="11"/>
      <c r="BAT136" s="11"/>
      <c r="BAU136" s="11"/>
      <c r="BAV136" s="11"/>
      <c r="BAW136" s="11"/>
      <c r="BAX136" s="11"/>
      <c r="BAY136" s="11"/>
      <c r="BAZ136" s="11"/>
      <c r="BBA136" s="11"/>
      <c r="BBB136" s="11"/>
      <c r="BBC136" s="11"/>
      <c r="BBD136" s="11"/>
      <c r="BBE136" s="11"/>
      <c r="BBF136" s="11"/>
      <c r="BBG136" s="11"/>
      <c r="BBH136" s="11"/>
      <c r="BBI136" s="11"/>
      <c r="BBJ136" s="11"/>
      <c r="BBK136" s="11"/>
      <c r="BBL136" s="11"/>
      <c r="BBM136" s="11"/>
      <c r="BBN136" s="11"/>
      <c r="BBO136" s="11"/>
      <c r="BBP136" s="11"/>
      <c r="BBQ136" s="11"/>
      <c r="BBR136" s="11"/>
      <c r="BBS136" s="11"/>
      <c r="BBT136" s="11"/>
      <c r="BBU136" s="11"/>
      <c r="BBV136" s="11"/>
      <c r="BBW136" s="11"/>
      <c r="BBX136" s="11"/>
      <c r="BBY136" s="11"/>
      <c r="BBZ136" s="11"/>
      <c r="BCA136" s="11"/>
      <c r="BCB136" s="11"/>
      <c r="BCC136" s="11"/>
      <c r="BCD136" s="11"/>
      <c r="BCE136" s="11"/>
      <c r="BCF136" s="11"/>
      <c r="BCG136" s="11"/>
      <c r="BCH136" s="11"/>
      <c r="BCI136" s="11"/>
      <c r="BCJ136" s="11"/>
      <c r="BCK136" s="11"/>
      <c r="BCL136" s="11"/>
      <c r="BCM136" s="11"/>
      <c r="BCN136" s="11"/>
      <c r="BCO136" s="11"/>
      <c r="BCP136" s="11"/>
      <c r="BCQ136" s="11"/>
      <c r="BCR136" s="11"/>
      <c r="BCS136" s="11"/>
      <c r="BCT136" s="11"/>
      <c r="BCU136" s="11"/>
      <c r="BCV136" s="11"/>
      <c r="BCW136" s="11"/>
      <c r="BCX136" s="11"/>
      <c r="BCY136" s="11"/>
      <c r="BCZ136" s="11"/>
      <c r="BDA136" s="11"/>
      <c r="BDB136" s="11"/>
      <c r="BDC136" s="11"/>
      <c r="BDD136" s="11"/>
      <c r="BDE136" s="11"/>
      <c r="BDF136" s="11"/>
      <c r="BDG136" s="11"/>
      <c r="BDH136" s="11"/>
      <c r="BDI136" s="11"/>
      <c r="BDJ136" s="11"/>
      <c r="BDK136" s="11"/>
      <c r="BDL136" s="11"/>
      <c r="BDM136" s="11"/>
      <c r="BDN136" s="11"/>
      <c r="BDO136" s="11"/>
      <c r="BDP136" s="11"/>
      <c r="BDQ136" s="11"/>
      <c r="BDR136" s="11"/>
      <c r="BDS136" s="11"/>
      <c r="BDT136" s="11"/>
      <c r="BDU136" s="11"/>
      <c r="BDV136" s="11"/>
      <c r="BDW136" s="11"/>
      <c r="BDX136" s="11"/>
      <c r="BDY136" s="11"/>
      <c r="BDZ136" s="11"/>
      <c r="BEA136" s="11"/>
      <c r="BEB136" s="11"/>
      <c r="BEC136" s="11"/>
      <c r="BED136" s="11"/>
      <c r="BEE136" s="11"/>
      <c r="BEF136" s="11"/>
      <c r="BEG136" s="11"/>
      <c r="BEH136" s="11"/>
      <c r="BEI136" s="11"/>
      <c r="BEJ136" s="11"/>
      <c r="BEK136" s="11"/>
      <c r="BEL136" s="11"/>
      <c r="BEM136" s="11"/>
      <c r="BEN136" s="11"/>
      <c r="BEO136" s="11"/>
      <c r="BEP136" s="11"/>
      <c r="BEQ136" s="11"/>
      <c r="BER136" s="11"/>
      <c r="BES136" s="11"/>
      <c r="BET136" s="11"/>
      <c r="BEU136" s="11"/>
      <c r="BEV136" s="11"/>
      <c r="BEW136" s="11"/>
      <c r="BEX136" s="11"/>
      <c r="BEY136" s="11"/>
      <c r="BEZ136" s="11"/>
      <c r="BFA136" s="11"/>
      <c r="BFB136" s="11"/>
      <c r="BFC136" s="11"/>
      <c r="BFD136" s="11"/>
      <c r="BFE136" s="11"/>
      <c r="BFF136" s="11"/>
      <c r="BFG136" s="11"/>
      <c r="BFH136" s="11"/>
      <c r="BFI136" s="11"/>
      <c r="BFJ136" s="11"/>
      <c r="BFK136" s="11"/>
      <c r="BFL136" s="11"/>
      <c r="BFM136" s="11"/>
      <c r="BFN136" s="11"/>
      <c r="BFO136" s="11"/>
      <c r="BFP136" s="11"/>
      <c r="BFQ136" s="11"/>
      <c r="BFR136" s="11"/>
      <c r="BFS136" s="11"/>
      <c r="BFT136" s="11"/>
      <c r="BFU136" s="11"/>
      <c r="BFV136" s="11"/>
      <c r="BFW136" s="11"/>
      <c r="BFX136" s="11"/>
      <c r="BFY136" s="11"/>
      <c r="BFZ136" s="11"/>
      <c r="BGA136" s="11"/>
      <c r="BGB136" s="11"/>
      <c r="BGC136" s="11"/>
      <c r="BGD136" s="11"/>
      <c r="BGE136" s="11"/>
      <c r="BGF136" s="11"/>
      <c r="BGG136" s="11"/>
      <c r="BGH136" s="11"/>
      <c r="BGI136" s="11"/>
      <c r="BGJ136" s="11"/>
      <c r="BGK136" s="11"/>
      <c r="BGL136" s="11"/>
      <c r="BGM136" s="11"/>
      <c r="BGN136" s="11"/>
      <c r="BGO136" s="11"/>
      <c r="BGP136" s="11"/>
      <c r="BGQ136" s="11"/>
      <c r="BGR136" s="11"/>
      <c r="BGS136" s="11"/>
      <c r="BGT136" s="11"/>
      <c r="BGU136" s="11"/>
      <c r="BGV136" s="11"/>
      <c r="BGW136" s="11"/>
      <c r="BGX136" s="11"/>
      <c r="BGY136" s="11"/>
      <c r="BGZ136" s="11"/>
      <c r="BHA136" s="11"/>
      <c r="BHB136" s="11"/>
      <c r="BHC136" s="11"/>
      <c r="BHD136" s="11"/>
      <c r="BHE136" s="11"/>
      <c r="BHF136" s="11"/>
      <c r="BHG136" s="11"/>
      <c r="BHH136" s="11"/>
      <c r="BHI136" s="11"/>
      <c r="BHJ136" s="11"/>
      <c r="BHK136" s="11"/>
      <c r="BHL136" s="11"/>
      <c r="BHM136" s="11"/>
      <c r="BHN136" s="11"/>
      <c r="BHO136" s="11"/>
      <c r="BHP136" s="11"/>
      <c r="BHQ136" s="11"/>
      <c r="BHR136" s="11"/>
      <c r="BHS136" s="11"/>
      <c r="BHT136" s="11"/>
      <c r="BHU136" s="11"/>
      <c r="BHV136" s="11"/>
      <c r="BHW136" s="11"/>
      <c r="BHX136" s="11"/>
      <c r="BHY136" s="11"/>
      <c r="BHZ136" s="11"/>
      <c r="BIA136" s="11"/>
      <c r="BIB136" s="11"/>
      <c r="BIC136" s="11"/>
      <c r="BID136" s="11"/>
      <c r="BIE136" s="11"/>
      <c r="BIF136" s="11"/>
      <c r="BIG136" s="11"/>
      <c r="BIH136" s="11"/>
      <c r="BII136" s="11"/>
      <c r="BIJ136" s="11"/>
      <c r="BIK136" s="11"/>
      <c r="BIL136" s="11"/>
      <c r="BIM136" s="11"/>
      <c r="BIN136" s="11"/>
      <c r="BIO136" s="11"/>
      <c r="BIP136" s="11"/>
      <c r="BIQ136" s="11"/>
      <c r="BIR136" s="11"/>
      <c r="BIS136" s="11"/>
      <c r="BIT136" s="11"/>
      <c r="BIU136" s="11"/>
      <c r="BIV136" s="11"/>
      <c r="BIW136" s="11"/>
      <c r="BIX136" s="11"/>
      <c r="BIY136" s="11"/>
      <c r="BIZ136" s="11"/>
      <c r="BJA136" s="11"/>
      <c r="BJB136" s="11"/>
      <c r="BJC136" s="11"/>
      <c r="BJD136" s="11"/>
      <c r="BJE136" s="11"/>
      <c r="BJF136" s="11"/>
      <c r="BJG136" s="11"/>
      <c r="BJH136" s="11"/>
      <c r="BJI136" s="11"/>
      <c r="BJJ136" s="11"/>
      <c r="BJK136" s="11"/>
      <c r="BJL136" s="11"/>
      <c r="BJM136" s="11"/>
      <c r="BJN136" s="11"/>
      <c r="BJO136" s="11"/>
      <c r="BJP136" s="11"/>
      <c r="BJQ136" s="11"/>
      <c r="BJR136" s="11"/>
      <c r="BJS136" s="11"/>
      <c r="BJT136" s="11"/>
      <c r="BJU136" s="11"/>
      <c r="BJV136" s="11"/>
      <c r="BJW136" s="11"/>
      <c r="BJX136" s="11"/>
      <c r="BJY136" s="11"/>
      <c r="BJZ136" s="11"/>
      <c r="BKA136" s="11"/>
      <c r="BKB136" s="11"/>
      <c r="BKC136" s="11"/>
      <c r="BKD136" s="11"/>
      <c r="BKE136" s="11"/>
      <c r="BKF136" s="11"/>
      <c r="BKG136" s="11"/>
      <c r="BKH136" s="11"/>
      <c r="BKI136" s="11"/>
      <c r="BKJ136" s="11"/>
      <c r="BKK136" s="11"/>
      <c r="BKL136" s="11"/>
      <c r="BKM136" s="11"/>
      <c r="BKN136" s="11"/>
      <c r="BKO136" s="11"/>
      <c r="BKP136" s="11"/>
      <c r="BKQ136" s="11"/>
      <c r="BKR136" s="11"/>
      <c r="BKS136" s="11"/>
      <c r="BKT136" s="11"/>
      <c r="BKU136" s="11"/>
      <c r="BKV136" s="11"/>
      <c r="BKW136" s="11"/>
      <c r="BKX136" s="11"/>
      <c r="BKY136" s="11"/>
      <c r="BKZ136" s="11"/>
      <c r="BLA136" s="11"/>
      <c r="BLB136" s="11"/>
      <c r="BLC136" s="11"/>
      <c r="BLD136" s="11"/>
      <c r="BLE136" s="11"/>
      <c r="BLF136" s="11"/>
      <c r="BLG136" s="11"/>
      <c r="BLH136" s="11"/>
      <c r="BLI136" s="11"/>
      <c r="BLJ136" s="11"/>
      <c r="BLK136" s="11"/>
      <c r="BLL136" s="11"/>
      <c r="BLM136" s="11"/>
      <c r="BLN136" s="11"/>
      <c r="BLO136" s="11"/>
      <c r="BLP136" s="11"/>
      <c r="BLQ136" s="11"/>
      <c r="BLR136" s="11"/>
      <c r="BLS136" s="11"/>
    </row>
    <row r="137" spans="1:1683" s="8" customFormat="1" ht="19.5" customHeight="1">
      <c r="A137" s="172" t="s">
        <v>59</v>
      </c>
      <c r="B137" s="71" t="s">
        <v>20</v>
      </c>
      <c r="C137" s="72"/>
      <c r="D137" s="41">
        <v>2022</v>
      </c>
      <c r="E137" s="9">
        <f t="shared" si="50"/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6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11"/>
      <c r="OO137" s="11"/>
      <c r="OP137" s="11"/>
      <c r="OQ137" s="11"/>
      <c r="OR137" s="11"/>
      <c r="OS137" s="11"/>
      <c r="OT137" s="11"/>
      <c r="OU137" s="11"/>
      <c r="OV137" s="11"/>
      <c r="OW137" s="11"/>
      <c r="OX137" s="11"/>
      <c r="OY137" s="11"/>
      <c r="OZ137" s="11"/>
      <c r="PA137" s="11"/>
      <c r="PB137" s="11"/>
      <c r="PC137" s="11"/>
      <c r="PD137" s="11"/>
      <c r="PE137" s="11"/>
      <c r="PF137" s="11"/>
      <c r="PG137" s="11"/>
      <c r="PH137" s="11"/>
      <c r="PI137" s="11"/>
      <c r="PJ137" s="11"/>
      <c r="PK137" s="11"/>
      <c r="PL137" s="11"/>
      <c r="PM137" s="11"/>
      <c r="PN137" s="11"/>
      <c r="PO137" s="11"/>
      <c r="PP137" s="11"/>
      <c r="PQ137" s="11"/>
      <c r="PR137" s="11"/>
      <c r="PS137" s="11"/>
      <c r="PT137" s="11"/>
      <c r="PU137" s="11"/>
      <c r="PV137" s="11"/>
      <c r="PW137" s="11"/>
      <c r="PX137" s="11"/>
      <c r="PY137" s="11"/>
      <c r="PZ137" s="11"/>
      <c r="QA137" s="11"/>
      <c r="QB137" s="11"/>
      <c r="QC137" s="11"/>
      <c r="QD137" s="11"/>
      <c r="QE137" s="11"/>
      <c r="QF137" s="11"/>
      <c r="QG137" s="11"/>
      <c r="QH137" s="11"/>
      <c r="QI137" s="11"/>
      <c r="QJ137" s="11"/>
      <c r="QK137" s="11"/>
      <c r="QL137" s="11"/>
      <c r="QM137" s="11"/>
      <c r="QN137" s="11"/>
      <c r="QO137" s="11"/>
      <c r="QP137" s="11"/>
      <c r="QQ137" s="11"/>
      <c r="QR137" s="11"/>
      <c r="QS137" s="11"/>
      <c r="QT137" s="11"/>
      <c r="QU137" s="11"/>
      <c r="QV137" s="11"/>
      <c r="QW137" s="11"/>
      <c r="QX137" s="11"/>
      <c r="QY137" s="11"/>
      <c r="QZ137" s="11"/>
      <c r="RA137" s="11"/>
      <c r="RB137" s="11"/>
      <c r="RC137" s="11"/>
      <c r="RD137" s="11"/>
      <c r="RE137" s="11"/>
      <c r="RF137" s="11"/>
      <c r="RG137" s="11"/>
      <c r="RH137" s="11"/>
      <c r="RI137" s="11"/>
      <c r="RJ137" s="11"/>
      <c r="RK137" s="11"/>
      <c r="RL137" s="11"/>
      <c r="RM137" s="11"/>
      <c r="RN137" s="11"/>
      <c r="RO137" s="11"/>
      <c r="RP137" s="11"/>
      <c r="RQ137" s="11"/>
      <c r="RR137" s="11"/>
      <c r="RS137" s="11"/>
      <c r="RT137" s="11"/>
      <c r="RU137" s="11"/>
      <c r="RV137" s="11"/>
      <c r="RW137" s="11"/>
      <c r="RX137" s="11"/>
      <c r="RY137" s="11"/>
      <c r="RZ137" s="11"/>
      <c r="SA137" s="11"/>
      <c r="SB137" s="11"/>
      <c r="SC137" s="11"/>
      <c r="SD137" s="11"/>
      <c r="SE137" s="11"/>
      <c r="SF137" s="11"/>
      <c r="SG137" s="11"/>
      <c r="SH137" s="11"/>
      <c r="SI137" s="11"/>
      <c r="SJ137" s="11"/>
      <c r="SK137" s="11"/>
      <c r="SL137" s="11"/>
      <c r="SM137" s="11"/>
      <c r="SN137" s="11"/>
      <c r="SO137" s="11"/>
      <c r="SP137" s="11"/>
      <c r="SQ137" s="11"/>
      <c r="SR137" s="11"/>
      <c r="SS137" s="11"/>
      <c r="ST137" s="11"/>
      <c r="SU137" s="11"/>
      <c r="SV137" s="11"/>
      <c r="SW137" s="11"/>
      <c r="SX137" s="11"/>
      <c r="SY137" s="11"/>
      <c r="SZ137" s="11"/>
      <c r="TA137" s="11"/>
      <c r="TB137" s="11"/>
      <c r="TC137" s="11"/>
      <c r="TD137" s="11"/>
      <c r="TE137" s="11"/>
      <c r="TF137" s="11"/>
      <c r="TG137" s="11"/>
      <c r="TH137" s="11"/>
      <c r="TI137" s="11"/>
      <c r="TJ137" s="11"/>
      <c r="TK137" s="11"/>
      <c r="TL137" s="11"/>
      <c r="TM137" s="11"/>
      <c r="TN137" s="11"/>
      <c r="TO137" s="11"/>
      <c r="TP137" s="11"/>
      <c r="TQ137" s="11"/>
      <c r="TR137" s="11"/>
      <c r="TS137" s="11"/>
      <c r="TT137" s="11"/>
      <c r="TU137" s="11"/>
      <c r="TV137" s="11"/>
      <c r="TW137" s="11"/>
      <c r="TX137" s="11"/>
      <c r="TY137" s="11"/>
      <c r="TZ137" s="11"/>
      <c r="UA137" s="11"/>
      <c r="UB137" s="11"/>
      <c r="UC137" s="11"/>
      <c r="UD137" s="11"/>
      <c r="UE137" s="11"/>
      <c r="UF137" s="11"/>
      <c r="UG137" s="11"/>
      <c r="UH137" s="11"/>
      <c r="UI137" s="11"/>
      <c r="UJ137" s="11"/>
      <c r="UK137" s="11"/>
      <c r="UL137" s="11"/>
      <c r="UM137" s="11"/>
      <c r="UN137" s="11"/>
      <c r="UO137" s="11"/>
      <c r="UP137" s="11"/>
      <c r="UQ137" s="11"/>
      <c r="UR137" s="11"/>
      <c r="US137" s="11"/>
      <c r="UT137" s="11"/>
      <c r="UU137" s="11"/>
      <c r="UV137" s="11"/>
      <c r="UW137" s="11"/>
      <c r="UX137" s="11"/>
      <c r="UY137" s="11"/>
      <c r="UZ137" s="11"/>
      <c r="VA137" s="11"/>
      <c r="VB137" s="11"/>
      <c r="VC137" s="11"/>
      <c r="VD137" s="11"/>
      <c r="VE137" s="11"/>
      <c r="VF137" s="11"/>
      <c r="VG137" s="11"/>
      <c r="VH137" s="11"/>
      <c r="VI137" s="11"/>
      <c r="VJ137" s="11"/>
      <c r="VK137" s="11"/>
      <c r="VL137" s="11"/>
      <c r="VM137" s="11"/>
      <c r="VN137" s="11"/>
      <c r="VO137" s="11"/>
      <c r="VP137" s="11"/>
      <c r="VQ137" s="11"/>
      <c r="VR137" s="11"/>
      <c r="VS137" s="11"/>
      <c r="VT137" s="11"/>
      <c r="VU137" s="11"/>
      <c r="VV137" s="11"/>
      <c r="VW137" s="11"/>
      <c r="VX137" s="11"/>
      <c r="VY137" s="11"/>
      <c r="VZ137" s="11"/>
      <c r="WA137" s="11"/>
      <c r="WB137" s="11"/>
      <c r="WC137" s="11"/>
      <c r="WD137" s="11"/>
      <c r="WE137" s="11"/>
      <c r="WF137" s="11"/>
      <c r="WG137" s="11"/>
      <c r="WH137" s="11"/>
      <c r="WI137" s="11"/>
      <c r="WJ137" s="11"/>
      <c r="WK137" s="11"/>
      <c r="WL137" s="11"/>
      <c r="WM137" s="11"/>
      <c r="WN137" s="11"/>
      <c r="WO137" s="11"/>
      <c r="WP137" s="11"/>
      <c r="WQ137" s="11"/>
      <c r="WR137" s="11"/>
      <c r="WS137" s="11"/>
      <c r="WT137" s="11"/>
      <c r="WU137" s="11"/>
      <c r="WV137" s="11"/>
      <c r="WW137" s="11"/>
      <c r="WX137" s="11"/>
      <c r="WY137" s="11"/>
      <c r="WZ137" s="11"/>
      <c r="XA137" s="11"/>
      <c r="XB137" s="11"/>
      <c r="XC137" s="11"/>
      <c r="XD137" s="11"/>
      <c r="XE137" s="11"/>
      <c r="XF137" s="11"/>
      <c r="XG137" s="11"/>
      <c r="XH137" s="11"/>
      <c r="XI137" s="11"/>
      <c r="XJ137" s="11"/>
      <c r="XK137" s="11"/>
      <c r="XL137" s="11"/>
      <c r="XM137" s="11"/>
      <c r="XN137" s="11"/>
      <c r="XO137" s="11"/>
      <c r="XP137" s="11"/>
      <c r="XQ137" s="11"/>
      <c r="XR137" s="11"/>
      <c r="XS137" s="11"/>
      <c r="XT137" s="11"/>
      <c r="XU137" s="11"/>
      <c r="XV137" s="11"/>
      <c r="XW137" s="11"/>
      <c r="XX137" s="11"/>
      <c r="XY137" s="11"/>
      <c r="XZ137" s="11"/>
      <c r="YA137" s="11"/>
      <c r="YB137" s="11"/>
      <c r="YC137" s="11"/>
      <c r="YD137" s="11"/>
      <c r="YE137" s="11"/>
      <c r="YF137" s="11"/>
      <c r="YG137" s="11"/>
      <c r="YH137" s="11"/>
      <c r="YI137" s="11"/>
      <c r="YJ137" s="11"/>
      <c r="YK137" s="11"/>
      <c r="YL137" s="11"/>
      <c r="YM137" s="11"/>
      <c r="YN137" s="11"/>
      <c r="YO137" s="11"/>
      <c r="YP137" s="11"/>
      <c r="YQ137" s="11"/>
      <c r="YR137" s="11"/>
      <c r="YS137" s="11"/>
      <c r="YT137" s="11"/>
      <c r="YU137" s="11"/>
      <c r="YV137" s="11"/>
      <c r="YW137" s="11"/>
      <c r="YX137" s="11"/>
      <c r="YY137" s="11"/>
      <c r="YZ137" s="11"/>
      <c r="ZA137" s="11"/>
      <c r="ZB137" s="11"/>
      <c r="ZC137" s="11"/>
      <c r="ZD137" s="11"/>
      <c r="ZE137" s="11"/>
      <c r="ZF137" s="11"/>
      <c r="ZG137" s="11"/>
      <c r="ZH137" s="11"/>
      <c r="ZI137" s="11"/>
      <c r="ZJ137" s="11"/>
      <c r="ZK137" s="11"/>
      <c r="ZL137" s="11"/>
      <c r="ZM137" s="11"/>
      <c r="ZN137" s="11"/>
      <c r="ZO137" s="11"/>
      <c r="ZP137" s="11"/>
      <c r="ZQ137" s="11"/>
      <c r="ZR137" s="11"/>
      <c r="ZS137" s="11"/>
      <c r="ZT137" s="11"/>
      <c r="ZU137" s="11"/>
      <c r="ZV137" s="11"/>
      <c r="ZW137" s="11"/>
      <c r="ZX137" s="11"/>
      <c r="ZY137" s="11"/>
      <c r="ZZ137" s="11"/>
      <c r="AAA137" s="11"/>
      <c r="AAB137" s="11"/>
      <c r="AAC137" s="11"/>
      <c r="AAD137" s="11"/>
      <c r="AAE137" s="11"/>
      <c r="AAF137" s="11"/>
      <c r="AAG137" s="11"/>
      <c r="AAH137" s="11"/>
      <c r="AAI137" s="11"/>
      <c r="AAJ137" s="11"/>
      <c r="AAK137" s="11"/>
      <c r="AAL137" s="11"/>
      <c r="AAM137" s="11"/>
      <c r="AAN137" s="11"/>
      <c r="AAO137" s="11"/>
      <c r="AAP137" s="11"/>
      <c r="AAQ137" s="11"/>
      <c r="AAR137" s="11"/>
      <c r="AAS137" s="11"/>
      <c r="AAT137" s="11"/>
      <c r="AAU137" s="11"/>
      <c r="AAV137" s="11"/>
      <c r="AAW137" s="11"/>
      <c r="AAX137" s="11"/>
      <c r="AAY137" s="11"/>
      <c r="AAZ137" s="11"/>
      <c r="ABA137" s="11"/>
      <c r="ABB137" s="11"/>
      <c r="ABC137" s="11"/>
      <c r="ABD137" s="11"/>
      <c r="ABE137" s="11"/>
      <c r="ABF137" s="11"/>
      <c r="ABG137" s="11"/>
      <c r="ABH137" s="11"/>
      <c r="ABI137" s="11"/>
      <c r="ABJ137" s="11"/>
      <c r="ABK137" s="11"/>
      <c r="ABL137" s="11"/>
      <c r="ABM137" s="11"/>
      <c r="ABN137" s="11"/>
      <c r="ABO137" s="11"/>
      <c r="ABP137" s="11"/>
      <c r="ABQ137" s="11"/>
      <c r="ABR137" s="11"/>
      <c r="ABS137" s="11"/>
      <c r="ABT137" s="11"/>
      <c r="ABU137" s="11"/>
      <c r="ABV137" s="11"/>
      <c r="ABW137" s="11"/>
      <c r="ABX137" s="11"/>
      <c r="ABY137" s="11"/>
      <c r="ABZ137" s="11"/>
      <c r="ACA137" s="11"/>
      <c r="ACB137" s="11"/>
      <c r="ACC137" s="11"/>
      <c r="ACD137" s="11"/>
      <c r="ACE137" s="11"/>
      <c r="ACF137" s="11"/>
      <c r="ACG137" s="11"/>
      <c r="ACH137" s="11"/>
      <c r="ACI137" s="11"/>
      <c r="ACJ137" s="11"/>
      <c r="ACK137" s="11"/>
      <c r="ACL137" s="11"/>
      <c r="ACM137" s="11"/>
      <c r="ACN137" s="11"/>
      <c r="ACO137" s="11"/>
      <c r="ACP137" s="11"/>
      <c r="ACQ137" s="11"/>
      <c r="ACR137" s="11"/>
      <c r="ACS137" s="11"/>
      <c r="ACT137" s="11"/>
      <c r="ACU137" s="11"/>
      <c r="ACV137" s="11"/>
      <c r="ACW137" s="11"/>
      <c r="ACX137" s="11"/>
      <c r="ACY137" s="11"/>
      <c r="ACZ137" s="11"/>
      <c r="ADA137" s="11"/>
      <c r="ADB137" s="11"/>
      <c r="ADC137" s="11"/>
      <c r="ADD137" s="11"/>
      <c r="ADE137" s="11"/>
      <c r="ADF137" s="11"/>
      <c r="ADG137" s="11"/>
      <c r="ADH137" s="11"/>
      <c r="ADI137" s="11"/>
      <c r="ADJ137" s="11"/>
      <c r="ADK137" s="11"/>
      <c r="ADL137" s="11"/>
      <c r="ADM137" s="11"/>
      <c r="ADN137" s="11"/>
      <c r="ADO137" s="11"/>
      <c r="ADP137" s="11"/>
      <c r="ADQ137" s="11"/>
      <c r="ADR137" s="11"/>
      <c r="ADS137" s="11"/>
      <c r="ADT137" s="11"/>
      <c r="ADU137" s="11"/>
      <c r="ADV137" s="11"/>
      <c r="ADW137" s="11"/>
      <c r="ADX137" s="11"/>
      <c r="ADY137" s="11"/>
      <c r="ADZ137" s="11"/>
      <c r="AEA137" s="11"/>
      <c r="AEB137" s="11"/>
      <c r="AEC137" s="11"/>
      <c r="AED137" s="11"/>
      <c r="AEE137" s="11"/>
      <c r="AEF137" s="11"/>
      <c r="AEG137" s="11"/>
      <c r="AEH137" s="11"/>
      <c r="AEI137" s="11"/>
      <c r="AEJ137" s="11"/>
      <c r="AEK137" s="11"/>
      <c r="AEL137" s="11"/>
      <c r="AEM137" s="11"/>
      <c r="AEN137" s="11"/>
      <c r="AEO137" s="11"/>
      <c r="AEP137" s="11"/>
      <c r="AEQ137" s="11"/>
      <c r="AER137" s="11"/>
      <c r="AES137" s="11"/>
      <c r="AET137" s="11"/>
      <c r="AEU137" s="11"/>
      <c r="AEV137" s="11"/>
      <c r="AEW137" s="11"/>
      <c r="AEX137" s="11"/>
      <c r="AEY137" s="11"/>
      <c r="AEZ137" s="11"/>
      <c r="AFA137" s="11"/>
      <c r="AFB137" s="11"/>
      <c r="AFC137" s="11"/>
      <c r="AFD137" s="11"/>
      <c r="AFE137" s="11"/>
      <c r="AFF137" s="11"/>
      <c r="AFG137" s="11"/>
      <c r="AFH137" s="11"/>
      <c r="AFI137" s="11"/>
      <c r="AFJ137" s="11"/>
      <c r="AFK137" s="11"/>
      <c r="AFL137" s="11"/>
      <c r="AFM137" s="11"/>
      <c r="AFN137" s="11"/>
      <c r="AFO137" s="11"/>
      <c r="AFP137" s="11"/>
      <c r="AFQ137" s="11"/>
      <c r="AFR137" s="11"/>
      <c r="AFS137" s="11"/>
      <c r="AFT137" s="11"/>
      <c r="AFU137" s="11"/>
      <c r="AFV137" s="11"/>
      <c r="AFW137" s="11"/>
      <c r="AFX137" s="11"/>
      <c r="AFY137" s="11"/>
      <c r="AFZ137" s="11"/>
      <c r="AGA137" s="11"/>
      <c r="AGB137" s="11"/>
      <c r="AGC137" s="11"/>
      <c r="AGD137" s="11"/>
      <c r="AGE137" s="11"/>
      <c r="AGF137" s="11"/>
      <c r="AGG137" s="11"/>
      <c r="AGH137" s="11"/>
      <c r="AGI137" s="11"/>
      <c r="AGJ137" s="11"/>
      <c r="AGK137" s="11"/>
      <c r="AGL137" s="11"/>
      <c r="AGM137" s="11"/>
      <c r="AGN137" s="11"/>
      <c r="AGO137" s="11"/>
      <c r="AGP137" s="11"/>
      <c r="AGQ137" s="11"/>
      <c r="AGR137" s="11"/>
      <c r="AGS137" s="11"/>
      <c r="AGT137" s="11"/>
      <c r="AGU137" s="11"/>
      <c r="AGV137" s="11"/>
      <c r="AGW137" s="11"/>
      <c r="AGX137" s="11"/>
      <c r="AGY137" s="11"/>
      <c r="AGZ137" s="11"/>
      <c r="AHA137" s="11"/>
      <c r="AHB137" s="11"/>
      <c r="AHC137" s="11"/>
      <c r="AHD137" s="11"/>
      <c r="AHE137" s="11"/>
      <c r="AHF137" s="11"/>
      <c r="AHG137" s="11"/>
      <c r="AHH137" s="11"/>
      <c r="AHI137" s="11"/>
      <c r="AHJ137" s="11"/>
      <c r="AHK137" s="11"/>
      <c r="AHL137" s="11"/>
      <c r="AHM137" s="11"/>
      <c r="AHN137" s="11"/>
      <c r="AHO137" s="11"/>
      <c r="AHP137" s="11"/>
      <c r="AHQ137" s="11"/>
      <c r="AHR137" s="11"/>
      <c r="AHS137" s="11"/>
      <c r="AHT137" s="11"/>
      <c r="AHU137" s="11"/>
      <c r="AHV137" s="11"/>
      <c r="AHW137" s="11"/>
      <c r="AHX137" s="11"/>
      <c r="AHY137" s="11"/>
      <c r="AHZ137" s="11"/>
      <c r="AIA137" s="11"/>
      <c r="AIB137" s="11"/>
      <c r="AIC137" s="11"/>
      <c r="AID137" s="11"/>
      <c r="AIE137" s="11"/>
      <c r="AIF137" s="11"/>
      <c r="AIG137" s="11"/>
      <c r="AIH137" s="11"/>
      <c r="AII137" s="11"/>
      <c r="AIJ137" s="11"/>
      <c r="AIK137" s="11"/>
      <c r="AIL137" s="11"/>
      <c r="AIM137" s="11"/>
      <c r="AIN137" s="11"/>
      <c r="AIO137" s="11"/>
      <c r="AIP137" s="11"/>
      <c r="AIQ137" s="11"/>
      <c r="AIR137" s="11"/>
      <c r="AIS137" s="11"/>
      <c r="AIT137" s="11"/>
      <c r="AIU137" s="11"/>
      <c r="AIV137" s="11"/>
      <c r="AIW137" s="11"/>
      <c r="AIX137" s="11"/>
      <c r="AIY137" s="11"/>
      <c r="AIZ137" s="11"/>
      <c r="AJA137" s="11"/>
      <c r="AJB137" s="11"/>
      <c r="AJC137" s="11"/>
      <c r="AJD137" s="11"/>
      <c r="AJE137" s="11"/>
      <c r="AJF137" s="11"/>
      <c r="AJG137" s="11"/>
      <c r="AJH137" s="11"/>
      <c r="AJI137" s="11"/>
      <c r="AJJ137" s="11"/>
      <c r="AJK137" s="11"/>
      <c r="AJL137" s="11"/>
      <c r="AJM137" s="11"/>
      <c r="AJN137" s="11"/>
      <c r="AJO137" s="11"/>
      <c r="AJP137" s="11"/>
      <c r="AJQ137" s="11"/>
      <c r="AJR137" s="11"/>
      <c r="AJS137" s="11"/>
      <c r="AJT137" s="11"/>
      <c r="AJU137" s="11"/>
      <c r="AJV137" s="11"/>
      <c r="AJW137" s="11"/>
      <c r="AJX137" s="11"/>
      <c r="AJY137" s="11"/>
      <c r="AJZ137" s="11"/>
      <c r="AKA137" s="11"/>
      <c r="AKB137" s="11"/>
      <c r="AKC137" s="11"/>
      <c r="AKD137" s="11"/>
      <c r="AKE137" s="11"/>
      <c r="AKF137" s="11"/>
      <c r="AKG137" s="11"/>
      <c r="AKH137" s="11"/>
      <c r="AKI137" s="11"/>
      <c r="AKJ137" s="11"/>
      <c r="AKK137" s="11"/>
      <c r="AKL137" s="11"/>
      <c r="AKM137" s="11"/>
      <c r="AKN137" s="11"/>
      <c r="AKO137" s="11"/>
      <c r="AKP137" s="11"/>
      <c r="AKQ137" s="11"/>
      <c r="AKR137" s="11"/>
      <c r="AKS137" s="11"/>
      <c r="AKT137" s="11"/>
      <c r="AKU137" s="11"/>
      <c r="AKV137" s="11"/>
      <c r="AKW137" s="11"/>
      <c r="AKX137" s="11"/>
      <c r="AKY137" s="11"/>
      <c r="AKZ137" s="11"/>
      <c r="ALA137" s="11"/>
      <c r="ALB137" s="11"/>
      <c r="ALC137" s="11"/>
      <c r="ALD137" s="11"/>
      <c r="ALE137" s="11"/>
      <c r="ALF137" s="11"/>
      <c r="ALG137" s="11"/>
      <c r="ALH137" s="11"/>
      <c r="ALI137" s="11"/>
      <c r="ALJ137" s="11"/>
      <c r="ALK137" s="11"/>
      <c r="ALL137" s="11"/>
      <c r="ALM137" s="11"/>
      <c r="ALN137" s="11"/>
      <c r="ALO137" s="11"/>
      <c r="ALP137" s="11"/>
      <c r="ALQ137" s="11"/>
      <c r="ALR137" s="11"/>
      <c r="ALS137" s="11"/>
      <c r="ALT137" s="11"/>
      <c r="ALU137" s="11"/>
      <c r="ALV137" s="11"/>
      <c r="ALW137" s="11"/>
      <c r="ALX137" s="11"/>
      <c r="ALY137" s="11"/>
      <c r="ALZ137" s="11"/>
      <c r="AMA137" s="11"/>
      <c r="AMB137" s="11"/>
      <c r="AMC137" s="11"/>
      <c r="AMD137" s="11"/>
      <c r="AME137" s="11"/>
      <c r="AMF137" s="11"/>
      <c r="AMG137" s="11"/>
      <c r="AMH137" s="11"/>
      <c r="AMI137" s="11"/>
      <c r="AMJ137" s="11"/>
      <c r="AMK137" s="11"/>
      <c r="AML137" s="11"/>
      <c r="AMM137" s="11"/>
      <c r="AMN137" s="11"/>
      <c r="AMO137" s="11"/>
      <c r="AMP137" s="11"/>
      <c r="AMQ137" s="11"/>
      <c r="AMR137" s="11"/>
      <c r="AMS137" s="11"/>
      <c r="AMT137" s="11"/>
      <c r="AMU137" s="11"/>
      <c r="AMV137" s="11"/>
      <c r="AMW137" s="11"/>
      <c r="AMX137" s="11"/>
      <c r="AMY137" s="11"/>
      <c r="AMZ137" s="11"/>
      <c r="ANA137" s="11"/>
      <c r="ANB137" s="11"/>
      <c r="ANC137" s="11"/>
      <c r="AND137" s="11"/>
      <c r="ANE137" s="11"/>
      <c r="ANF137" s="11"/>
      <c r="ANG137" s="11"/>
      <c r="ANH137" s="11"/>
      <c r="ANI137" s="11"/>
      <c r="ANJ137" s="11"/>
      <c r="ANK137" s="11"/>
      <c r="ANL137" s="11"/>
      <c r="ANM137" s="11"/>
      <c r="ANN137" s="11"/>
      <c r="ANO137" s="11"/>
      <c r="ANP137" s="11"/>
      <c r="ANQ137" s="11"/>
      <c r="ANR137" s="11"/>
      <c r="ANS137" s="11"/>
      <c r="ANT137" s="11"/>
      <c r="ANU137" s="11"/>
      <c r="ANV137" s="11"/>
      <c r="ANW137" s="11"/>
      <c r="ANX137" s="11"/>
      <c r="ANY137" s="11"/>
      <c r="ANZ137" s="11"/>
      <c r="AOA137" s="11"/>
      <c r="AOB137" s="11"/>
      <c r="AOC137" s="11"/>
      <c r="AOD137" s="11"/>
      <c r="AOE137" s="11"/>
      <c r="AOF137" s="11"/>
      <c r="AOG137" s="11"/>
      <c r="AOH137" s="11"/>
      <c r="AOI137" s="11"/>
      <c r="AOJ137" s="11"/>
      <c r="AOK137" s="11"/>
      <c r="AOL137" s="11"/>
      <c r="AOM137" s="11"/>
      <c r="AON137" s="11"/>
      <c r="AOO137" s="11"/>
      <c r="AOP137" s="11"/>
      <c r="AOQ137" s="11"/>
      <c r="AOR137" s="11"/>
      <c r="AOS137" s="11"/>
      <c r="AOT137" s="11"/>
      <c r="AOU137" s="11"/>
      <c r="AOV137" s="11"/>
      <c r="AOW137" s="11"/>
      <c r="AOX137" s="11"/>
      <c r="AOY137" s="11"/>
      <c r="AOZ137" s="11"/>
      <c r="APA137" s="11"/>
      <c r="APB137" s="11"/>
      <c r="APC137" s="11"/>
      <c r="APD137" s="11"/>
      <c r="APE137" s="11"/>
      <c r="APF137" s="11"/>
      <c r="APG137" s="11"/>
      <c r="APH137" s="11"/>
      <c r="API137" s="11"/>
      <c r="APJ137" s="11"/>
      <c r="APK137" s="11"/>
      <c r="APL137" s="11"/>
      <c r="APM137" s="11"/>
      <c r="APN137" s="11"/>
      <c r="APO137" s="11"/>
      <c r="APP137" s="11"/>
      <c r="APQ137" s="11"/>
      <c r="APR137" s="11"/>
      <c r="APS137" s="11"/>
      <c r="APT137" s="11"/>
      <c r="APU137" s="11"/>
      <c r="APV137" s="11"/>
      <c r="APW137" s="11"/>
      <c r="APX137" s="11"/>
      <c r="APY137" s="11"/>
      <c r="APZ137" s="11"/>
      <c r="AQA137" s="11"/>
      <c r="AQB137" s="11"/>
      <c r="AQC137" s="11"/>
      <c r="AQD137" s="11"/>
      <c r="AQE137" s="11"/>
      <c r="AQF137" s="11"/>
      <c r="AQG137" s="11"/>
      <c r="AQH137" s="11"/>
      <c r="AQI137" s="11"/>
      <c r="AQJ137" s="11"/>
      <c r="AQK137" s="11"/>
      <c r="AQL137" s="11"/>
      <c r="AQM137" s="11"/>
      <c r="AQN137" s="11"/>
      <c r="AQO137" s="11"/>
      <c r="AQP137" s="11"/>
      <c r="AQQ137" s="11"/>
      <c r="AQR137" s="11"/>
      <c r="AQS137" s="11"/>
      <c r="AQT137" s="11"/>
      <c r="AQU137" s="11"/>
      <c r="AQV137" s="11"/>
      <c r="AQW137" s="11"/>
      <c r="AQX137" s="11"/>
      <c r="AQY137" s="11"/>
      <c r="AQZ137" s="11"/>
      <c r="ARA137" s="11"/>
      <c r="ARB137" s="11"/>
      <c r="ARC137" s="11"/>
      <c r="ARD137" s="11"/>
      <c r="ARE137" s="11"/>
      <c r="ARF137" s="11"/>
      <c r="ARG137" s="11"/>
      <c r="ARH137" s="11"/>
      <c r="ARI137" s="11"/>
      <c r="ARJ137" s="11"/>
      <c r="ARK137" s="11"/>
      <c r="ARL137" s="11"/>
      <c r="ARM137" s="11"/>
      <c r="ARN137" s="11"/>
      <c r="ARO137" s="11"/>
      <c r="ARP137" s="11"/>
      <c r="ARQ137" s="11"/>
      <c r="ARR137" s="11"/>
      <c r="ARS137" s="11"/>
      <c r="ART137" s="11"/>
      <c r="ARU137" s="11"/>
      <c r="ARV137" s="11"/>
      <c r="ARW137" s="11"/>
      <c r="ARX137" s="11"/>
      <c r="ARY137" s="11"/>
      <c r="ARZ137" s="11"/>
      <c r="ASA137" s="11"/>
      <c r="ASB137" s="11"/>
      <c r="ASC137" s="11"/>
      <c r="ASD137" s="11"/>
      <c r="ASE137" s="11"/>
      <c r="ASF137" s="11"/>
      <c r="ASG137" s="11"/>
      <c r="ASH137" s="11"/>
      <c r="ASI137" s="11"/>
      <c r="ASJ137" s="11"/>
      <c r="ASK137" s="11"/>
      <c r="ASL137" s="11"/>
      <c r="ASM137" s="11"/>
      <c r="ASN137" s="11"/>
      <c r="ASO137" s="11"/>
      <c r="ASP137" s="11"/>
      <c r="ASQ137" s="11"/>
      <c r="ASR137" s="11"/>
      <c r="ASS137" s="11"/>
      <c r="AST137" s="11"/>
      <c r="ASU137" s="11"/>
      <c r="ASV137" s="11"/>
      <c r="ASW137" s="11"/>
      <c r="ASX137" s="11"/>
      <c r="ASY137" s="11"/>
      <c r="ASZ137" s="11"/>
      <c r="ATA137" s="11"/>
      <c r="ATB137" s="11"/>
      <c r="ATC137" s="11"/>
      <c r="ATD137" s="11"/>
      <c r="ATE137" s="11"/>
      <c r="ATF137" s="11"/>
      <c r="ATG137" s="11"/>
      <c r="ATH137" s="11"/>
      <c r="ATI137" s="11"/>
      <c r="ATJ137" s="11"/>
      <c r="ATK137" s="11"/>
      <c r="ATL137" s="11"/>
      <c r="ATM137" s="11"/>
      <c r="ATN137" s="11"/>
      <c r="ATO137" s="11"/>
      <c r="ATP137" s="11"/>
      <c r="ATQ137" s="11"/>
      <c r="ATR137" s="11"/>
      <c r="ATS137" s="11"/>
      <c r="ATT137" s="11"/>
      <c r="ATU137" s="11"/>
      <c r="ATV137" s="11"/>
      <c r="ATW137" s="11"/>
      <c r="ATX137" s="11"/>
      <c r="ATY137" s="11"/>
      <c r="ATZ137" s="11"/>
      <c r="AUA137" s="11"/>
      <c r="AUB137" s="11"/>
      <c r="AUC137" s="11"/>
      <c r="AUD137" s="11"/>
      <c r="AUE137" s="11"/>
      <c r="AUF137" s="11"/>
      <c r="AUG137" s="11"/>
      <c r="AUH137" s="11"/>
      <c r="AUI137" s="11"/>
      <c r="AUJ137" s="11"/>
      <c r="AUK137" s="11"/>
      <c r="AUL137" s="11"/>
      <c r="AUM137" s="11"/>
      <c r="AUN137" s="11"/>
      <c r="AUO137" s="11"/>
      <c r="AUP137" s="11"/>
      <c r="AUQ137" s="11"/>
      <c r="AUR137" s="11"/>
      <c r="AUS137" s="11"/>
      <c r="AUT137" s="11"/>
      <c r="AUU137" s="11"/>
      <c r="AUV137" s="11"/>
      <c r="AUW137" s="11"/>
      <c r="AUX137" s="11"/>
      <c r="AUY137" s="11"/>
      <c r="AUZ137" s="11"/>
      <c r="AVA137" s="11"/>
      <c r="AVB137" s="11"/>
      <c r="AVC137" s="11"/>
      <c r="AVD137" s="11"/>
      <c r="AVE137" s="11"/>
      <c r="AVF137" s="11"/>
      <c r="AVG137" s="11"/>
      <c r="AVH137" s="11"/>
      <c r="AVI137" s="11"/>
      <c r="AVJ137" s="11"/>
      <c r="AVK137" s="11"/>
      <c r="AVL137" s="11"/>
      <c r="AVM137" s="11"/>
      <c r="AVN137" s="11"/>
      <c r="AVO137" s="11"/>
      <c r="AVP137" s="11"/>
      <c r="AVQ137" s="11"/>
      <c r="AVR137" s="11"/>
      <c r="AVS137" s="11"/>
      <c r="AVT137" s="11"/>
      <c r="AVU137" s="11"/>
      <c r="AVV137" s="11"/>
      <c r="AVW137" s="11"/>
      <c r="AVX137" s="11"/>
      <c r="AVY137" s="11"/>
      <c r="AVZ137" s="11"/>
      <c r="AWA137" s="11"/>
      <c r="AWB137" s="11"/>
      <c r="AWC137" s="11"/>
      <c r="AWD137" s="11"/>
      <c r="AWE137" s="11"/>
      <c r="AWF137" s="11"/>
      <c r="AWG137" s="11"/>
      <c r="AWH137" s="11"/>
      <c r="AWI137" s="11"/>
      <c r="AWJ137" s="11"/>
      <c r="AWK137" s="11"/>
      <c r="AWL137" s="11"/>
      <c r="AWM137" s="11"/>
      <c r="AWN137" s="11"/>
      <c r="AWO137" s="11"/>
      <c r="AWP137" s="11"/>
      <c r="AWQ137" s="11"/>
      <c r="AWR137" s="11"/>
      <c r="AWS137" s="11"/>
      <c r="AWT137" s="11"/>
      <c r="AWU137" s="11"/>
      <c r="AWV137" s="11"/>
      <c r="AWW137" s="11"/>
      <c r="AWX137" s="11"/>
      <c r="AWY137" s="11"/>
      <c r="AWZ137" s="11"/>
      <c r="AXA137" s="11"/>
      <c r="AXB137" s="11"/>
      <c r="AXC137" s="11"/>
      <c r="AXD137" s="11"/>
      <c r="AXE137" s="11"/>
      <c r="AXF137" s="11"/>
      <c r="AXG137" s="11"/>
      <c r="AXH137" s="11"/>
      <c r="AXI137" s="11"/>
      <c r="AXJ137" s="11"/>
      <c r="AXK137" s="11"/>
      <c r="AXL137" s="11"/>
      <c r="AXM137" s="11"/>
      <c r="AXN137" s="11"/>
      <c r="AXO137" s="11"/>
      <c r="AXP137" s="11"/>
      <c r="AXQ137" s="11"/>
      <c r="AXR137" s="11"/>
      <c r="AXS137" s="11"/>
      <c r="AXT137" s="11"/>
      <c r="AXU137" s="11"/>
      <c r="AXV137" s="11"/>
      <c r="AXW137" s="11"/>
      <c r="AXX137" s="11"/>
      <c r="AXY137" s="11"/>
      <c r="AXZ137" s="11"/>
      <c r="AYA137" s="11"/>
      <c r="AYB137" s="11"/>
      <c r="AYC137" s="11"/>
      <c r="AYD137" s="11"/>
      <c r="AYE137" s="11"/>
      <c r="AYF137" s="11"/>
      <c r="AYG137" s="11"/>
      <c r="AYH137" s="11"/>
      <c r="AYI137" s="11"/>
      <c r="AYJ137" s="11"/>
      <c r="AYK137" s="11"/>
      <c r="AYL137" s="11"/>
      <c r="AYM137" s="11"/>
      <c r="AYN137" s="11"/>
      <c r="AYO137" s="11"/>
      <c r="AYP137" s="11"/>
      <c r="AYQ137" s="11"/>
      <c r="AYR137" s="11"/>
      <c r="AYS137" s="11"/>
      <c r="AYT137" s="11"/>
      <c r="AYU137" s="11"/>
      <c r="AYV137" s="11"/>
      <c r="AYW137" s="11"/>
      <c r="AYX137" s="11"/>
      <c r="AYY137" s="11"/>
      <c r="AYZ137" s="11"/>
      <c r="AZA137" s="11"/>
      <c r="AZB137" s="11"/>
      <c r="AZC137" s="11"/>
      <c r="AZD137" s="11"/>
      <c r="AZE137" s="11"/>
      <c r="AZF137" s="11"/>
      <c r="AZG137" s="11"/>
      <c r="AZH137" s="11"/>
      <c r="AZI137" s="11"/>
      <c r="AZJ137" s="11"/>
      <c r="AZK137" s="11"/>
      <c r="AZL137" s="11"/>
      <c r="AZM137" s="11"/>
      <c r="AZN137" s="11"/>
      <c r="AZO137" s="11"/>
      <c r="AZP137" s="11"/>
      <c r="AZQ137" s="11"/>
      <c r="AZR137" s="11"/>
      <c r="AZS137" s="11"/>
      <c r="AZT137" s="11"/>
      <c r="AZU137" s="11"/>
      <c r="AZV137" s="11"/>
      <c r="AZW137" s="11"/>
      <c r="AZX137" s="11"/>
      <c r="AZY137" s="11"/>
      <c r="AZZ137" s="11"/>
      <c r="BAA137" s="11"/>
      <c r="BAB137" s="11"/>
      <c r="BAC137" s="11"/>
      <c r="BAD137" s="11"/>
      <c r="BAE137" s="11"/>
      <c r="BAF137" s="11"/>
      <c r="BAG137" s="11"/>
      <c r="BAH137" s="11"/>
      <c r="BAI137" s="11"/>
      <c r="BAJ137" s="11"/>
      <c r="BAK137" s="11"/>
      <c r="BAL137" s="11"/>
      <c r="BAM137" s="11"/>
      <c r="BAN137" s="11"/>
      <c r="BAO137" s="11"/>
      <c r="BAP137" s="11"/>
      <c r="BAQ137" s="11"/>
      <c r="BAR137" s="11"/>
      <c r="BAS137" s="11"/>
      <c r="BAT137" s="11"/>
      <c r="BAU137" s="11"/>
      <c r="BAV137" s="11"/>
      <c r="BAW137" s="11"/>
      <c r="BAX137" s="11"/>
      <c r="BAY137" s="11"/>
      <c r="BAZ137" s="11"/>
      <c r="BBA137" s="11"/>
      <c r="BBB137" s="11"/>
      <c r="BBC137" s="11"/>
      <c r="BBD137" s="11"/>
      <c r="BBE137" s="11"/>
      <c r="BBF137" s="11"/>
      <c r="BBG137" s="11"/>
      <c r="BBH137" s="11"/>
      <c r="BBI137" s="11"/>
      <c r="BBJ137" s="11"/>
      <c r="BBK137" s="11"/>
      <c r="BBL137" s="11"/>
      <c r="BBM137" s="11"/>
      <c r="BBN137" s="11"/>
      <c r="BBO137" s="11"/>
      <c r="BBP137" s="11"/>
      <c r="BBQ137" s="11"/>
      <c r="BBR137" s="11"/>
      <c r="BBS137" s="11"/>
      <c r="BBT137" s="11"/>
      <c r="BBU137" s="11"/>
      <c r="BBV137" s="11"/>
      <c r="BBW137" s="11"/>
      <c r="BBX137" s="11"/>
      <c r="BBY137" s="11"/>
      <c r="BBZ137" s="11"/>
      <c r="BCA137" s="11"/>
      <c r="BCB137" s="11"/>
      <c r="BCC137" s="11"/>
      <c r="BCD137" s="11"/>
      <c r="BCE137" s="11"/>
      <c r="BCF137" s="11"/>
      <c r="BCG137" s="11"/>
      <c r="BCH137" s="11"/>
      <c r="BCI137" s="11"/>
      <c r="BCJ137" s="11"/>
      <c r="BCK137" s="11"/>
      <c r="BCL137" s="11"/>
      <c r="BCM137" s="11"/>
      <c r="BCN137" s="11"/>
      <c r="BCO137" s="11"/>
      <c r="BCP137" s="11"/>
      <c r="BCQ137" s="11"/>
      <c r="BCR137" s="11"/>
      <c r="BCS137" s="11"/>
      <c r="BCT137" s="11"/>
      <c r="BCU137" s="11"/>
      <c r="BCV137" s="11"/>
      <c r="BCW137" s="11"/>
      <c r="BCX137" s="11"/>
      <c r="BCY137" s="11"/>
      <c r="BCZ137" s="11"/>
      <c r="BDA137" s="11"/>
      <c r="BDB137" s="11"/>
      <c r="BDC137" s="11"/>
      <c r="BDD137" s="11"/>
      <c r="BDE137" s="11"/>
      <c r="BDF137" s="11"/>
      <c r="BDG137" s="11"/>
      <c r="BDH137" s="11"/>
      <c r="BDI137" s="11"/>
      <c r="BDJ137" s="11"/>
      <c r="BDK137" s="11"/>
      <c r="BDL137" s="11"/>
      <c r="BDM137" s="11"/>
      <c r="BDN137" s="11"/>
      <c r="BDO137" s="11"/>
      <c r="BDP137" s="11"/>
      <c r="BDQ137" s="11"/>
      <c r="BDR137" s="11"/>
      <c r="BDS137" s="11"/>
      <c r="BDT137" s="11"/>
      <c r="BDU137" s="11"/>
      <c r="BDV137" s="11"/>
      <c r="BDW137" s="11"/>
      <c r="BDX137" s="11"/>
      <c r="BDY137" s="11"/>
      <c r="BDZ137" s="11"/>
      <c r="BEA137" s="11"/>
      <c r="BEB137" s="11"/>
      <c r="BEC137" s="11"/>
      <c r="BED137" s="11"/>
      <c r="BEE137" s="11"/>
      <c r="BEF137" s="11"/>
      <c r="BEG137" s="11"/>
      <c r="BEH137" s="11"/>
      <c r="BEI137" s="11"/>
      <c r="BEJ137" s="11"/>
      <c r="BEK137" s="11"/>
      <c r="BEL137" s="11"/>
      <c r="BEM137" s="11"/>
      <c r="BEN137" s="11"/>
      <c r="BEO137" s="11"/>
      <c r="BEP137" s="11"/>
      <c r="BEQ137" s="11"/>
      <c r="BER137" s="11"/>
      <c r="BES137" s="11"/>
      <c r="BET137" s="11"/>
      <c r="BEU137" s="11"/>
      <c r="BEV137" s="11"/>
      <c r="BEW137" s="11"/>
      <c r="BEX137" s="11"/>
      <c r="BEY137" s="11"/>
      <c r="BEZ137" s="11"/>
      <c r="BFA137" s="11"/>
      <c r="BFB137" s="11"/>
      <c r="BFC137" s="11"/>
      <c r="BFD137" s="11"/>
      <c r="BFE137" s="11"/>
      <c r="BFF137" s="11"/>
      <c r="BFG137" s="11"/>
      <c r="BFH137" s="11"/>
      <c r="BFI137" s="11"/>
      <c r="BFJ137" s="11"/>
      <c r="BFK137" s="11"/>
      <c r="BFL137" s="11"/>
      <c r="BFM137" s="11"/>
      <c r="BFN137" s="11"/>
      <c r="BFO137" s="11"/>
      <c r="BFP137" s="11"/>
      <c r="BFQ137" s="11"/>
      <c r="BFR137" s="11"/>
      <c r="BFS137" s="11"/>
      <c r="BFT137" s="11"/>
      <c r="BFU137" s="11"/>
      <c r="BFV137" s="11"/>
      <c r="BFW137" s="11"/>
      <c r="BFX137" s="11"/>
      <c r="BFY137" s="11"/>
      <c r="BFZ137" s="11"/>
      <c r="BGA137" s="11"/>
      <c r="BGB137" s="11"/>
      <c r="BGC137" s="11"/>
      <c r="BGD137" s="11"/>
      <c r="BGE137" s="11"/>
      <c r="BGF137" s="11"/>
      <c r="BGG137" s="11"/>
      <c r="BGH137" s="11"/>
      <c r="BGI137" s="11"/>
      <c r="BGJ137" s="11"/>
      <c r="BGK137" s="11"/>
      <c r="BGL137" s="11"/>
      <c r="BGM137" s="11"/>
      <c r="BGN137" s="11"/>
      <c r="BGO137" s="11"/>
      <c r="BGP137" s="11"/>
      <c r="BGQ137" s="11"/>
      <c r="BGR137" s="11"/>
      <c r="BGS137" s="11"/>
      <c r="BGT137" s="11"/>
      <c r="BGU137" s="11"/>
      <c r="BGV137" s="11"/>
      <c r="BGW137" s="11"/>
      <c r="BGX137" s="11"/>
      <c r="BGY137" s="11"/>
      <c r="BGZ137" s="11"/>
      <c r="BHA137" s="11"/>
      <c r="BHB137" s="11"/>
      <c r="BHC137" s="11"/>
      <c r="BHD137" s="11"/>
      <c r="BHE137" s="11"/>
      <c r="BHF137" s="11"/>
      <c r="BHG137" s="11"/>
      <c r="BHH137" s="11"/>
      <c r="BHI137" s="11"/>
      <c r="BHJ137" s="11"/>
      <c r="BHK137" s="11"/>
      <c r="BHL137" s="11"/>
      <c r="BHM137" s="11"/>
      <c r="BHN137" s="11"/>
      <c r="BHO137" s="11"/>
      <c r="BHP137" s="11"/>
      <c r="BHQ137" s="11"/>
      <c r="BHR137" s="11"/>
      <c r="BHS137" s="11"/>
      <c r="BHT137" s="11"/>
      <c r="BHU137" s="11"/>
      <c r="BHV137" s="11"/>
      <c r="BHW137" s="11"/>
      <c r="BHX137" s="11"/>
      <c r="BHY137" s="11"/>
      <c r="BHZ137" s="11"/>
      <c r="BIA137" s="11"/>
      <c r="BIB137" s="11"/>
      <c r="BIC137" s="11"/>
      <c r="BID137" s="11"/>
      <c r="BIE137" s="11"/>
      <c r="BIF137" s="11"/>
      <c r="BIG137" s="11"/>
      <c r="BIH137" s="11"/>
      <c r="BII137" s="11"/>
      <c r="BIJ137" s="11"/>
      <c r="BIK137" s="11"/>
      <c r="BIL137" s="11"/>
      <c r="BIM137" s="11"/>
      <c r="BIN137" s="11"/>
      <c r="BIO137" s="11"/>
      <c r="BIP137" s="11"/>
      <c r="BIQ137" s="11"/>
      <c r="BIR137" s="11"/>
      <c r="BIS137" s="11"/>
      <c r="BIT137" s="11"/>
      <c r="BIU137" s="11"/>
      <c r="BIV137" s="11"/>
      <c r="BIW137" s="11"/>
      <c r="BIX137" s="11"/>
      <c r="BIY137" s="11"/>
      <c r="BIZ137" s="11"/>
      <c r="BJA137" s="11"/>
      <c r="BJB137" s="11"/>
      <c r="BJC137" s="11"/>
      <c r="BJD137" s="11"/>
      <c r="BJE137" s="11"/>
      <c r="BJF137" s="11"/>
      <c r="BJG137" s="11"/>
      <c r="BJH137" s="11"/>
      <c r="BJI137" s="11"/>
      <c r="BJJ137" s="11"/>
      <c r="BJK137" s="11"/>
      <c r="BJL137" s="11"/>
      <c r="BJM137" s="11"/>
      <c r="BJN137" s="11"/>
      <c r="BJO137" s="11"/>
      <c r="BJP137" s="11"/>
      <c r="BJQ137" s="11"/>
      <c r="BJR137" s="11"/>
      <c r="BJS137" s="11"/>
      <c r="BJT137" s="11"/>
      <c r="BJU137" s="11"/>
      <c r="BJV137" s="11"/>
      <c r="BJW137" s="11"/>
      <c r="BJX137" s="11"/>
      <c r="BJY137" s="11"/>
      <c r="BJZ137" s="11"/>
      <c r="BKA137" s="11"/>
      <c r="BKB137" s="11"/>
      <c r="BKC137" s="11"/>
      <c r="BKD137" s="11"/>
      <c r="BKE137" s="11"/>
      <c r="BKF137" s="11"/>
      <c r="BKG137" s="11"/>
      <c r="BKH137" s="11"/>
      <c r="BKI137" s="11"/>
      <c r="BKJ137" s="11"/>
      <c r="BKK137" s="11"/>
      <c r="BKL137" s="11"/>
      <c r="BKM137" s="11"/>
      <c r="BKN137" s="11"/>
      <c r="BKO137" s="11"/>
      <c r="BKP137" s="11"/>
      <c r="BKQ137" s="11"/>
      <c r="BKR137" s="11"/>
      <c r="BKS137" s="11"/>
      <c r="BKT137" s="11"/>
      <c r="BKU137" s="11"/>
      <c r="BKV137" s="11"/>
      <c r="BKW137" s="11"/>
      <c r="BKX137" s="11"/>
      <c r="BKY137" s="11"/>
      <c r="BKZ137" s="11"/>
      <c r="BLA137" s="11"/>
      <c r="BLB137" s="11"/>
      <c r="BLC137" s="11"/>
      <c r="BLD137" s="11"/>
      <c r="BLE137" s="11"/>
      <c r="BLF137" s="11"/>
      <c r="BLG137" s="11"/>
      <c r="BLH137" s="11"/>
      <c r="BLI137" s="11"/>
      <c r="BLJ137" s="11"/>
      <c r="BLK137" s="11"/>
      <c r="BLL137" s="11"/>
      <c r="BLM137" s="11"/>
      <c r="BLN137" s="11"/>
      <c r="BLO137" s="11"/>
      <c r="BLP137" s="11"/>
      <c r="BLQ137" s="11"/>
      <c r="BLR137" s="11"/>
      <c r="BLS137" s="11"/>
    </row>
    <row r="138" spans="1:1683" s="30" customFormat="1">
      <c r="A138" s="173"/>
      <c r="B138" s="73"/>
      <c r="C138" s="74"/>
      <c r="D138" s="41">
        <v>2023</v>
      </c>
      <c r="E138" s="9">
        <f t="shared" ref="E138" si="51">SUM(F138:J138)</f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61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  <c r="TK138" s="29"/>
      <c r="TL138" s="29"/>
      <c r="TM138" s="29"/>
      <c r="TN138" s="29"/>
      <c r="TO138" s="29"/>
      <c r="TP138" s="29"/>
      <c r="TQ138" s="29"/>
      <c r="TR138" s="29"/>
      <c r="TS138" s="29"/>
      <c r="TT138" s="29"/>
      <c r="TU138" s="29"/>
      <c r="TV138" s="29"/>
      <c r="TW138" s="29"/>
      <c r="TX138" s="29"/>
      <c r="TY138" s="29"/>
      <c r="TZ138" s="29"/>
      <c r="UA138" s="29"/>
      <c r="UB138" s="29"/>
      <c r="UC138" s="29"/>
      <c r="UD138" s="29"/>
      <c r="UE138" s="29"/>
      <c r="UF138" s="29"/>
      <c r="UG138" s="29"/>
      <c r="UH138" s="29"/>
      <c r="UI138" s="29"/>
      <c r="UJ138" s="29"/>
      <c r="UK138" s="29"/>
      <c r="UL138" s="29"/>
      <c r="UM138" s="29"/>
      <c r="UN138" s="29"/>
      <c r="UO138" s="29"/>
      <c r="UP138" s="29"/>
      <c r="UQ138" s="29"/>
      <c r="UR138" s="29"/>
      <c r="US138" s="29"/>
      <c r="UT138" s="29"/>
      <c r="UU138" s="29"/>
      <c r="UV138" s="29"/>
      <c r="UW138" s="29"/>
      <c r="UX138" s="29"/>
      <c r="UY138" s="29"/>
      <c r="UZ138" s="29"/>
      <c r="VA138" s="29"/>
      <c r="VB138" s="29"/>
      <c r="VC138" s="29"/>
      <c r="VD138" s="29"/>
      <c r="VE138" s="29"/>
      <c r="VF138" s="29"/>
      <c r="VG138" s="29"/>
      <c r="VH138" s="29"/>
      <c r="VI138" s="29"/>
      <c r="VJ138" s="29"/>
      <c r="VK138" s="29"/>
      <c r="VL138" s="29"/>
      <c r="VM138" s="29"/>
      <c r="VN138" s="29"/>
      <c r="VO138" s="29"/>
      <c r="VP138" s="29"/>
      <c r="VQ138" s="29"/>
      <c r="VR138" s="29"/>
      <c r="VS138" s="29"/>
      <c r="VT138" s="29"/>
      <c r="VU138" s="29"/>
      <c r="VV138" s="29"/>
      <c r="VW138" s="29"/>
      <c r="VX138" s="29"/>
      <c r="VY138" s="29"/>
      <c r="VZ138" s="29"/>
      <c r="WA138" s="29"/>
      <c r="WB138" s="29"/>
      <c r="WC138" s="29"/>
      <c r="WD138" s="29"/>
      <c r="WE138" s="29"/>
      <c r="WF138" s="29"/>
      <c r="WG138" s="29"/>
      <c r="WH138" s="29"/>
      <c r="WI138" s="29"/>
      <c r="WJ138" s="29"/>
      <c r="WK138" s="29"/>
      <c r="WL138" s="29"/>
      <c r="WM138" s="29"/>
      <c r="WN138" s="29"/>
      <c r="WO138" s="29"/>
      <c r="WP138" s="29"/>
      <c r="WQ138" s="29"/>
      <c r="WR138" s="29"/>
      <c r="WS138" s="29"/>
      <c r="WT138" s="29"/>
      <c r="WU138" s="29"/>
      <c r="WV138" s="29"/>
      <c r="WW138" s="29"/>
      <c r="WX138" s="29"/>
      <c r="WY138" s="29"/>
      <c r="WZ138" s="29"/>
      <c r="XA138" s="29"/>
      <c r="XB138" s="29"/>
      <c r="XC138" s="29"/>
      <c r="XD138" s="29"/>
      <c r="XE138" s="29"/>
      <c r="XF138" s="29"/>
      <c r="XG138" s="29"/>
      <c r="XH138" s="29"/>
      <c r="XI138" s="29"/>
      <c r="XJ138" s="29"/>
      <c r="XK138" s="29"/>
      <c r="XL138" s="29"/>
      <c r="XM138" s="29"/>
      <c r="XN138" s="29"/>
      <c r="XO138" s="29"/>
      <c r="XP138" s="29"/>
      <c r="XQ138" s="29"/>
      <c r="XR138" s="29"/>
      <c r="XS138" s="29"/>
      <c r="XT138" s="29"/>
      <c r="XU138" s="29"/>
      <c r="XV138" s="29"/>
      <c r="XW138" s="29"/>
      <c r="XX138" s="29"/>
      <c r="XY138" s="29"/>
      <c r="XZ138" s="29"/>
      <c r="YA138" s="29"/>
      <c r="YB138" s="29"/>
      <c r="YC138" s="29"/>
      <c r="YD138" s="29"/>
      <c r="YE138" s="29"/>
      <c r="YF138" s="29"/>
      <c r="YG138" s="29"/>
      <c r="YH138" s="29"/>
      <c r="YI138" s="29"/>
      <c r="YJ138" s="29"/>
      <c r="YK138" s="29"/>
      <c r="YL138" s="29"/>
      <c r="YM138" s="29"/>
      <c r="YN138" s="29"/>
      <c r="YO138" s="29"/>
      <c r="YP138" s="29"/>
      <c r="YQ138" s="29"/>
      <c r="YR138" s="29"/>
      <c r="YS138" s="29"/>
      <c r="YT138" s="29"/>
      <c r="YU138" s="29"/>
      <c r="YV138" s="29"/>
      <c r="YW138" s="29"/>
      <c r="YX138" s="29"/>
      <c r="YY138" s="29"/>
      <c r="YZ138" s="29"/>
      <c r="ZA138" s="29"/>
      <c r="ZB138" s="29"/>
      <c r="ZC138" s="29"/>
      <c r="ZD138" s="29"/>
      <c r="ZE138" s="29"/>
      <c r="ZF138" s="29"/>
      <c r="ZG138" s="29"/>
      <c r="ZH138" s="29"/>
      <c r="ZI138" s="29"/>
      <c r="ZJ138" s="29"/>
      <c r="ZK138" s="29"/>
      <c r="ZL138" s="29"/>
      <c r="ZM138" s="29"/>
      <c r="ZN138" s="29"/>
      <c r="ZO138" s="29"/>
      <c r="ZP138" s="29"/>
      <c r="ZQ138" s="29"/>
      <c r="ZR138" s="29"/>
      <c r="ZS138" s="29"/>
      <c r="ZT138" s="29"/>
      <c r="ZU138" s="29"/>
      <c r="ZV138" s="29"/>
      <c r="ZW138" s="29"/>
      <c r="ZX138" s="29"/>
      <c r="ZY138" s="29"/>
      <c r="ZZ138" s="29"/>
      <c r="AAA138" s="29"/>
      <c r="AAB138" s="29"/>
      <c r="AAC138" s="29"/>
      <c r="AAD138" s="29"/>
      <c r="AAE138" s="29"/>
      <c r="AAF138" s="29"/>
      <c r="AAG138" s="29"/>
      <c r="AAH138" s="29"/>
      <c r="AAI138" s="29"/>
      <c r="AAJ138" s="29"/>
      <c r="AAK138" s="29"/>
      <c r="AAL138" s="29"/>
      <c r="AAM138" s="29"/>
      <c r="AAN138" s="29"/>
      <c r="AAO138" s="29"/>
      <c r="AAP138" s="29"/>
      <c r="AAQ138" s="29"/>
      <c r="AAR138" s="29"/>
      <c r="AAS138" s="29"/>
      <c r="AAT138" s="29"/>
      <c r="AAU138" s="29"/>
      <c r="AAV138" s="29"/>
      <c r="AAW138" s="29"/>
      <c r="AAX138" s="29"/>
      <c r="AAY138" s="29"/>
      <c r="AAZ138" s="29"/>
      <c r="ABA138" s="29"/>
      <c r="ABB138" s="29"/>
      <c r="ABC138" s="29"/>
      <c r="ABD138" s="29"/>
      <c r="ABE138" s="29"/>
      <c r="ABF138" s="29"/>
      <c r="ABG138" s="29"/>
      <c r="ABH138" s="29"/>
      <c r="ABI138" s="29"/>
      <c r="ABJ138" s="29"/>
      <c r="ABK138" s="29"/>
      <c r="ABL138" s="29"/>
      <c r="ABM138" s="29"/>
      <c r="ABN138" s="29"/>
      <c r="ABO138" s="29"/>
      <c r="ABP138" s="29"/>
      <c r="ABQ138" s="29"/>
      <c r="ABR138" s="29"/>
      <c r="ABS138" s="29"/>
      <c r="ABT138" s="29"/>
      <c r="ABU138" s="29"/>
      <c r="ABV138" s="29"/>
      <c r="ABW138" s="29"/>
      <c r="ABX138" s="29"/>
      <c r="ABY138" s="29"/>
      <c r="ABZ138" s="29"/>
      <c r="ACA138" s="29"/>
      <c r="ACB138" s="29"/>
      <c r="ACC138" s="29"/>
      <c r="ACD138" s="29"/>
      <c r="ACE138" s="29"/>
      <c r="ACF138" s="29"/>
      <c r="ACG138" s="29"/>
      <c r="ACH138" s="29"/>
      <c r="ACI138" s="29"/>
      <c r="ACJ138" s="29"/>
      <c r="ACK138" s="29"/>
      <c r="ACL138" s="29"/>
      <c r="ACM138" s="29"/>
      <c r="ACN138" s="29"/>
      <c r="ACO138" s="29"/>
      <c r="ACP138" s="29"/>
      <c r="ACQ138" s="29"/>
      <c r="ACR138" s="29"/>
      <c r="ACS138" s="29"/>
      <c r="ACT138" s="29"/>
      <c r="ACU138" s="29"/>
      <c r="ACV138" s="29"/>
      <c r="ACW138" s="29"/>
      <c r="ACX138" s="29"/>
      <c r="ACY138" s="29"/>
      <c r="ACZ138" s="29"/>
      <c r="ADA138" s="29"/>
      <c r="ADB138" s="29"/>
      <c r="ADC138" s="29"/>
      <c r="ADD138" s="29"/>
      <c r="ADE138" s="29"/>
      <c r="ADF138" s="29"/>
      <c r="ADG138" s="29"/>
      <c r="ADH138" s="29"/>
      <c r="ADI138" s="29"/>
      <c r="ADJ138" s="29"/>
      <c r="ADK138" s="29"/>
      <c r="ADL138" s="29"/>
      <c r="ADM138" s="29"/>
      <c r="ADN138" s="29"/>
      <c r="ADO138" s="29"/>
      <c r="ADP138" s="29"/>
      <c r="ADQ138" s="29"/>
      <c r="ADR138" s="29"/>
      <c r="ADS138" s="29"/>
      <c r="ADT138" s="29"/>
      <c r="ADU138" s="29"/>
      <c r="ADV138" s="29"/>
      <c r="ADW138" s="29"/>
      <c r="ADX138" s="29"/>
      <c r="ADY138" s="29"/>
      <c r="ADZ138" s="29"/>
      <c r="AEA138" s="29"/>
      <c r="AEB138" s="29"/>
      <c r="AEC138" s="29"/>
      <c r="AED138" s="29"/>
      <c r="AEE138" s="29"/>
      <c r="AEF138" s="29"/>
      <c r="AEG138" s="29"/>
      <c r="AEH138" s="29"/>
      <c r="AEI138" s="29"/>
      <c r="AEJ138" s="29"/>
      <c r="AEK138" s="29"/>
      <c r="AEL138" s="29"/>
      <c r="AEM138" s="29"/>
      <c r="AEN138" s="29"/>
      <c r="AEO138" s="29"/>
      <c r="AEP138" s="29"/>
      <c r="AEQ138" s="29"/>
      <c r="AER138" s="29"/>
      <c r="AES138" s="29"/>
      <c r="AET138" s="29"/>
      <c r="AEU138" s="29"/>
      <c r="AEV138" s="29"/>
      <c r="AEW138" s="29"/>
      <c r="AEX138" s="29"/>
      <c r="AEY138" s="29"/>
      <c r="AEZ138" s="29"/>
      <c r="AFA138" s="29"/>
      <c r="AFB138" s="29"/>
      <c r="AFC138" s="29"/>
      <c r="AFD138" s="29"/>
      <c r="AFE138" s="29"/>
      <c r="AFF138" s="29"/>
      <c r="AFG138" s="29"/>
      <c r="AFH138" s="29"/>
      <c r="AFI138" s="29"/>
      <c r="AFJ138" s="29"/>
      <c r="AFK138" s="29"/>
      <c r="AFL138" s="29"/>
      <c r="AFM138" s="29"/>
      <c r="AFN138" s="29"/>
      <c r="AFO138" s="29"/>
      <c r="AFP138" s="29"/>
      <c r="AFQ138" s="29"/>
      <c r="AFR138" s="29"/>
      <c r="AFS138" s="29"/>
      <c r="AFT138" s="29"/>
      <c r="AFU138" s="29"/>
      <c r="AFV138" s="29"/>
      <c r="AFW138" s="29"/>
      <c r="AFX138" s="29"/>
      <c r="AFY138" s="29"/>
      <c r="AFZ138" s="29"/>
      <c r="AGA138" s="29"/>
      <c r="AGB138" s="29"/>
      <c r="AGC138" s="29"/>
      <c r="AGD138" s="29"/>
      <c r="AGE138" s="29"/>
      <c r="AGF138" s="29"/>
      <c r="AGG138" s="29"/>
      <c r="AGH138" s="29"/>
      <c r="AGI138" s="29"/>
      <c r="AGJ138" s="29"/>
      <c r="AGK138" s="29"/>
      <c r="AGL138" s="29"/>
      <c r="AGM138" s="29"/>
      <c r="AGN138" s="29"/>
      <c r="AGO138" s="29"/>
      <c r="AGP138" s="29"/>
      <c r="AGQ138" s="29"/>
      <c r="AGR138" s="29"/>
      <c r="AGS138" s="29"/>
      <c r="AGT138" s="29"/>
      <c r="AGU138" s="29"/>
      <c r="AGV138" s="29"/>
      <c r="AGW138" s="29"/>
      <c r="AGX138" s="29"/>
      <c r="AGY138" s="29"/>
      <c r="AGZ138" s="29"/>
      <c r="AHA138" s="29"/>
      <c r="AHB138" s="29"/>
      <c r="AHC138" s="29"/>
      <c r="AHD138" s="29"/>
      <c r="AHE138" s="29"/>
      <c r="AHF138" s="29"/>
      <c r="AHG138" s="29"/>
      <c r="AHH138" s="29"/>
      <c r="AHI138" s="29"/>
      <c r="AHJ138" s="29"/>
      <c r="AHK138" s="29"/>
      <c r="AHL138" s="29"/>
      <c r="AHM138" s="29"/>
      <c r="AHN138" s="29"/>
      <c r="AHO138" s="29"/>
      <c r="AHP138" s="29"/>
      <c r="AHQ138" s="29"/>
      <c r="AHR138" s="29"/>
      <c r="AHS138" s="29"/>
      <c r="AHT138" s="29"/>
      <c r="AHU138" s="29"/>
      <c r="AHV138" s="29"/>
      <c r="AHW138" s="29"/>
      <c r="AHX138" s="29"/>
      <c r="AHY138" s="29"/>
      <c r="AHZ138" s="29"/>
      <c r="AIA138" s="29"/>
      <c r="AIB138" s="29"/>
      <c r="AIC138" s="29"/>
      <c r="AID138" s="29"/>
      <c r="AIE138" s="29"/>
      <c r="AIF138" s="29"/>
      <c r="AIG138" s="29"/>
      <c r="AIH138" s="29"/>
      <c r="AII138" s="29"/>
      <c r="AIJ138" s="29"/>
      <c r="AIK138" s="29"/>
      <c r="AIL138" s="29"/>
      <c r="AIM138" s="29"/>
      <c r="AIN138" s="29"/>
      <c r="AIO138" s="29"/>
      <c r="AIP138" s="29"/>
      <c r="AIQ138" s="29"/>
      <c r="AIR138" s="29"/>
      <c r="AIS138" s="29"/>
      <c r="AIT138" s="29"/>
      <c r="AIU138" s="29"/>
      <c r="AIV138" s="29"/>
      <c r="AIW138" s="29"/>
      <c r="AIX138" s="29"/>
      <c r="AIY138" s="29"/>
      <c r="AIZ138" s="29"/>
      <c r="AJA138" s="29"/>
      <c r="AJB138" s="29"/>
      <c r="AJC138" s="29"/>
      <c r="AJD138" s="29"/>
      <c r="AJE138" s="29"/>
      <c r="AJF138" s="29"/>
      <c r="AJG138" s="29"/>
      <c r="AJH138" s="29"/>
      <c r="AJI138" s="29"/>
      <c r="AJJ138" s="29"/>
      <c r="AJK138" s="29"/>
      <c r="AJL138" s="29"/>
      <c r="AJM138" s="29"/>
      <c r="AJN138" s="29"/>
      <c r="AJO138" s="29"/>
      <c r="AJP138" s="29"/>
      <c r="AJQ138" s="29"/>
      <c r="AJR138" s="29"/>
      <c r="AJS138" s="29"/>
      <c r="AJT138" s="29"/>
      <c r="AJU138" s="29"/>
      <c r="AJV138" s="29"/>
      <c r="AJW138" s="29"/>
      <c r="AJX138" s="29"/>
      <c r="AJY138" s="29"/>
      <c r="AJZ138" s="29"/>
      <c r="AKA138" s="29"/>
      <c r="AKB138" s="29"/>
      <c r="AKC138" s="29"/>
      <c r="AKD138" s="29"/>
      <c r="AKE138" s="29"/>
      <c r="AKF138" s="29"/>
      <c r="AKG138" s="29"/>
      <c r="AKH138" s="29"/>
      <c r="AKI138" s="29"/>
      <c r="AKJ138" s="29"/>
      <c r="AKK138" s="29"/>
      <c r="AKL138" s="29"/>
      <c r="AKM138" s="29"/>
      <c r="AKN138" s="29"/>
      <c r="AKO138" s="29"/>
      <c r="AKP138" s="29"/>
      <c r="AKQ138" s="29"/>
      <c r="AKR138" s="29"/>
      <c r="AKS138" s="29"/>
      <c r="AKT138" s="29"/>
      <c r="AKU138" s="29"/>
      <c r="AKV138" s="29"/>
      <c r="AKW138" s="29"/>
      <c r="AKX138" s="29"/>
      <c r="AKY138" s="29"/>
      <c r="AKZ138" s="29"/>
      <c r="ALA138" s="29"/>
      <c r="ALB138" s="29"/>
      <c r="ALC138" s="29"/>
      <c r="ALD138" s="29"/>
      <c r="ALE138" s="29"/>
      <c r="ALF138" s="29"/>
      <c r="ALG138" s="29"/>
      <c r="ALH138" s="29"/>
      <c r="ALI138" s="29"/>
      <c r="ALJ138" s="29"/>
      <c r="ALK138" s="29"/>
      <c r="ALL138" s="29"/>
      <c r="ALM138" s="29"/>
      <c r="ALN138" s="29"/>
      <c r="ALO138" s="29"/>
      <c r="ALP138" s="29"/>
      <c r="ALQ138" s="29"/>
      <c r="ALR138" s="29"/>
      <c r="ALS138" s="29"/>
      <c r="ALT138" s="29"/>
      <c r="ALU138" s="29"/>
      <c r="ALV138" s="29"/>
      <c r="ALW138" s="29"/>
      <c r="ALX138" s="29"/>
      <c r="ALY138" s="29"/>
      <c r="ALZ138" s="29"/>
      <c r="AMA138" s="29"/>
      <c r="AMB138" s="29"/>
      <c r="AMC138" s="29"/>
      <c r="AMD138" s="29"/>
      <c r="AME138" s="29"/>
      <c r="AMF138" s="29"/>
      <c r="AMG138" s="29"/>
      <c r="AMH138" s="29"/>
      <c r="AMI138" s="29"/>
      <c r="AMJ138" s="29"/>
      <c r="AMK138" s="29"/>
      <c r="AML138" s="29"/>
      <c r="AMM138" s="29"/>
      <c r="AMN138" s="29"/>
      <c r="AMO138" s="29"/>
      <c r="AMP138" s="29"/>
      <c r="AMQ138" s="29"/>
      <c r="AMR138" s="29"/>
      <c r="AMS138" s="29"/>
      <c r="AMT138" s="29"/>
      <c r="AMU138" s="29"/>
      <c r="AMV138" s="29"/>
      <c r="AMW138" s="29"/>
      <c r="AMX138" s="29"/>
      <c r="AMY138" s="29"/>
      <c r="AMZ138" s="29"/>
      <c r="ANA138" s="29"/>
      <c r="ANB138" s="29"/>
      <c r="ANC138" s="29"/>
      <c r="AND138" s="29"/>
      <c r="ANE138" s="29"/>
      <c r="ANF138" s="29"/>
      <c r="ANG138" s="29"/>
      <c r="ANH138" s="29"/>
      <c r="ANI138" s="29"/>
      <c r="ANJ138" s="29"/>
      <c r="ANK138" s="29"/>
      <c r="ANL138" s="29"/>
      <c r="ANM138" s="29"/>
      <c r="ANN138" s="29"/>
      <c r="ANO138" s="29"/>
      <c r="ANP138" s="29"/>
      <c r="ANQ138" s="29"/>
      <c r="ANR138" s="29"/>
      <c r="ANS138" s="29"/>
      <c r="ANT138" s="29"/>
      <c r="ANU138" s="29"/>
      <c r="ANV138" s="29"/>
      <c r="ANW138" s="29"/>
      <c r="ANX138" s="29"/>
      <c r="ANY138" s="29"/>
      <c r="ANZ138" s="29"/>
      <c r="AOA138" s="29"/>
      <c r="AOB138" s="29"/>
      <c r="AOC138" s="29"/>
      <c r="AOD138" s="29"/>
      <c r="AOE138" s="29"/>
      <c r="AOF138" s="29"/>
      <c r="AOG138" s="29"/>
      <c r="AOH138" s="29"/>
      <c r="AOI138" s="29"/>
      <c r="AOJ138" s="29"/>
      <c r="AOK138" s="29"/>
      <c r="AOL138" s="29"/>
      <c r="AOM138" s="29"/>
      <c r="AON138" s="29"/>
      <c r="AOO138" s="29"/>
      <c r="AOP138" s="29"/>
      <c r="AOQ138" s="29"/>
      <c r="AOR138" s="29"/>
      <c r="AOS138" s="29"/>
      <c r="AOT138" s="29"/>
      <c r="AOU138" s="29"/>
      <c r="AOV138" s="29"/>
      <c r="AOW138" s="29"/>
      <c r="AOX138" s="29"/>
      <c r="AOY138" s="29"/>
      <c r="AOZ138" s="29"/>
      <c r="APA138" s="29"/>
      <c r="APB138" s="29"/>
      <c r="APC138" s="29"/>
      <c r="APD138" s="29"/>
      <c r="APE138" s="29"/>
      <c r="APF138" s="29"/>
      <c r="APG138" s="29"/>
      <c r="APH138" s="29"/>
      <c r="API138" s="29"/>
      <c r="APJ138" s="29"/>
      <c r="APK138" s="29"/>
      <c r="APL138" s="29"/>
      <c r="APM138" s="29"/>
      <c r="APN138" s="29"/>
      <c r="APO138" s="29"/>
      <c r="APP138" s="29"/>
      <c r="APQ138" s="29"/>
      <c r="APR138" s="29"/>
      <c r="APS138" s="29"/>
      <c r="APT138" s="29"/>
      <c r="APU138" s="29"/>
      <c r="APV138" s="29"/>
      <c r="APW138" s="29"/>
      <c r="APX138" s="29"/>
      <c r="APY138" s="29"/>
      <c r="APZ138" s="29"/>
      <c r="AQA138" s="29"/>
      <c r="AQB138" s="29"/>
      <c r="AQC138" s="29"/>
      <c r="AQD138" s="29"/>
      <c r="AQE138" s="29"/>
      <c r="AQF138" s="29"/>
      <c r="AQG138" s="29"/>
      <c r="AQH138" s="29"/>
      <c r="AQI138" s="29"/>
      <c r="AQJ138" s="29"/>
      <c r="AQK138" s="29"/>
      <c r="AQL138" s="29"/>
      <c r="AQM138" s="29"/>
      <c r="AQN138" s="29"/>
      <c r="AQO138" s="29"/>
      <c r="AQP138" s="29"/>
      <c r="AQQ138" s="29"/>
      <c r="AQR138" s="29"/>
      <c r="AQS138" s="29"/>
      <c r="AQT138" s="29"/>
      <c r="AQU138" s="29"/>
      <c r="AQV138" s="29"/>
      <c r="AQW138" s="29"/>
      <c r="AQX138" s="29"/>
      <c r="AQY138" s="29"/>
      <c r="AQZ138" s="29"/>
      <c r="ARA138" s="29"/>
      <c r="ARB138" s="29"/>
      <c r="ARC138" s="29"/>
      <c r="ARD138" s="29"/>
      <c r="ARE138" s="29"/>
      <c r="ARF138" s="29"/>
      <c r="ARG138" s="29"/>
      <c r="ARH138" s="29"/>
      <c r="ARI138" s="29"/>
      <c r="ARJ138" s="29"/>
      <c r="ARK138" s="29"/>
      <c r="ARL138" s="29"/>
      <c r="ARM138" s="29"/>
      <c r="ARN138" s="29"/>
      <c r="ARO138" s="29"/>
      <c r="ARP138" s="29"/>
      <c r="ARQ138" s="29"/>
      <c r="ARR138" s="29"/>
      <c r="ARS138" s="29"/>
      <c r="ART138" s="29"/>
      <c r="ARU138" s="29"/>
      <c r="ARV138" s="29"/>
      <c r="ARW138" s="29"/>
      <c r="ARX138" s="29"/>
      <c r="ARY138" s="29"/>
      <c r="ARZ138" s="29"/>
      <c r="ASA138" s="29"/>
      <c r="ASB138" s="29"/>
      <c r="ASC138" s="29"/>
      <c r="ASD138" s="29"/>
      <c r="ASE138" s="29"/>
      <c r="ASF138" s="29"/>
      <c r="ASG138" s="29"/>
      <c r="ASH138" s="29"/>
      <c r="ASI138" s="29"/>
      <c r="ASJ138" s="29"/>
      <c r="ASK138" s="29"/>
      <c r="ASL138" s="29"/>
      <c r="ASM138" s="29"/>
      <c r="ASN138" s="29"/>
      <c r="ASO138" s="29"/>
      <c r="ASP138" s="29"/>
      <c r="ASQ138" s="29"/>
      <c r="ASR138" s="29"/>
      <c r="ASS138" s="29"/>
      <c r="AST138" s="29"/>
      <c r="ASU138" s="29"/>
      <c r="ASV138" s="29"/>
      <c r="ASW138" s="29"/>
      <c r="ASX138" s="29"/>
      <c r="ASY138" s="29"/>
      <c r="ASZ138" s="29"/>
      <c r="ATA138" s="29"/>
      <c r="ATB138" s="29"/>
      <c r="ATC138" s="29"/>
      <c r="ATD138" s="29"/>
      <c r="ATE138" s="29"/>
      <c r="ATF138" s="29"/>
      <c r="ATG138" s="29"/>
      <c r="ATH138" s="29"/>
      <c r="ATI138" s="29"/>
      <c r="ATJ138" s="29"/>
      <c r="ATK138" s="29"/>
      <c r="ATL138" s="29"/>
      <c r="ATM138" s="29"/>
      <c r="ATN138" s="29"/>
      <c r="ATO138" s="29"/>
      <c r="ATP138" s="29"/>
      <c r="ATQ138" s="29"/>
      <c r="ATR138" s="29"/>
      <c r="ATS138" s="29"/>
      <c r="ATT138" s="29"/>
      <c r="ATU138" s="29"/>
      <c r="ATV138" s="29"/>
      <c r="ATW138" s="29"/>
      <c r="ATX138" s="29"/>
      <c r="ATY138" s="29"/>
      <c r="ATZ138" s="29"/>
      <c r="AUA138" s="29"/>
      <c r="AUB138" s="29"/>
      <c r="AUC138" s="29"/>
      <c r="AUD138" s="29"/>
      <c r="AUE138" s="29"/>
      <c r="AUF138" s="29"/>
      <c r="AUG138" s="29"/>
      <c r="AUH138" s="29"/>
      <c r="AUI138" s="29"/>
      <c r="AUJ138" s="29"/>
      <c r="AUK138" s="29"/>
      <c r="AUL138" s="29"/>
      <c r="AUM138" s="29"/>
      <c r="AUN138" s="29"/>
      <c r="AUO138" s="29"/>
      <c r="AUP138" s="29"/>
      <c r="AUQ138" s="29"/>
      <c r="AUR138" s="29"/>
      <c r="AUS138" s="29"/>
      <c r="AUT138" s="29"/>
      <c r="AUU138" s="29"/>
      <c r="AUV138" s="29"/>
      <c r="AUW138" s="29"/>
      <c r="AUX138" s="29"/>
      <c r="AUY138" s="29"/>
      <c r="AUZ138" s="29"/>
      <c r="AVA138" s="29"/>
      <c r="AVB138" s="29"/>
      <c r="AVC138" s="29"/>
      <c r="AVD138" s="29"/>
      <c r="AVE138" s="29"/>
      <c r="AVF138" s="29"/>
      <c r="AVG138" s="29"/>
      <c r="AVH138" s="29"/>
      <c r="AVI138" s="29"/>
      <c r="AVJ138" s="29"/>
      <c r="AVK138" s="29"/>
      <c r="AVL138" s="29"/>
      <c r="AVM138" s="29"/>
      <c r="AVN138" s="29"/>
      <c r="AVO138" s="29"/>
      <c r="AVP138" s="29"/>
      <c r="AVQ138" s="29"/>
      <c r="AVR138" s="29"/>
      <c r="AVS138" s="29"/>
      <c r="AVT138" s="29"/>
      <c r="AVU138" s="29"/>
      <c r="AVV138" s="29"/>
      <c r="AVW138" s="29"/>
      <c r="AVX138" s="29"/>
      <c r="AVY138" s="29"/>
      <c r="AVZ138" s="29"/>
      <c r="AWA138" s="29"/>
      <c r="AWB138" s="29"/>
      <c r="AWC138" s="29"/>
      <c r="AWD138" s="29"/>
      <c r="AWE138" s="29"/>
      <c r="AWF138" s="29"/>
      <c r="AWG138" s="29"/>
      <c r="AWH138" s="29"/>
      <c r="AWI138" s="29"/>
      <c r="AWJ138" s="29"/>
      <c r="AWK138" s="29"/>
      <c r="AWL138" s="29"/>
      <c r="AWM138" s="29"/>
      <c r="AWN138" s="29"/>
      <c r="AWO138" s="29"/>
      <c r="AWP138" s="29"/>
      <c r="AWQ138" s="29"/>
      <c r="AWR138" s="29"/>
      <c r="AWS138" s="29"/>
      <c r="AWT138" s="29"/>
      <c r="AWU138" s="29"/>
      <c r="AWV138" s="29"/>
      <c r="AWW138" s="29"/>
      <c r="AWX138" s="29"/>
      <c r="AWY138" s="29"/>
      <c r="AWZ138" s="29"/>
      <c r="AXA138" s="29"/>
      <c r="AXB138" s="29"/>
      <c r="AXC138" s="29"/>
      <c r="AXD138" s="29"/>
      <c r="AXE138" s="29"/>
      <c r="AXF138" s="29"/>
      <c r="AXG138" s="29"/>
      <c r="AXH138" s="29"/>
      <c r="AXI138" s="29"/>
      <c r="AXJ138" s="29"/>
      <c r="AXK138" s="29"/>
      <c r="AXL138" s="29"/>
      <c r="AXM138" s="29"/>
      <c r="AXN138" s="29"/>
      <c r="AXO138" s="29"/>
      <c r="AXP138" s="29"/>
      <c r="AXQ138" s="29"/>
      <c r="AXR138" s="29"/>
      <c r="AXS138" s="29"/>
      <c r="AXT138" s="29"/>
      <c r="AXU138" s="29"/>
      <c r="AXV138" s="29"/>
      <c r="AXW138" s="29"/>
      <c r="AXX138" s="29"/>
      <c r="AXY138" s="29"/>
      <c r="AXZ138" s="29"/>
      <c r="AYA138" s="29"/>
      <c r="AYB138" s="29"/>
      <c r="AYC138" s="29"/>
      <c r="AYD138" s="29"/>
      <c r="AYE138" s="29"/>
      <c r="AYF138" s="29"/>
      <c r="AYG138" s="29"/>
      <c r="AYH138" s="29"/>
      <c r="AYI138" s="29"/>
      <c r="AYJ138" s="29"/>
      <c r="AYK138" s="29"/>
      <c r="AYL138" s="29"/>
      <c r="AYM138" s="29"/>
      <c r="AYN138" s="29"/>
      <c r="AYO138" s="29"/>
      <c r="AYP138" s="29"/>
      <c r="AYQ138" s="29"/>
      <c r="AYR138" s="29"/>
      <c r="AYS138" s="29"/>
      <c r="AYT138" s="29"/>
      <c r="AYU138" s="29"/>
      <c r="AYV138" s="29"/>
      <c r="AYW138" s="29"/>
      <c r="AYX138" s="29"/>
      <c r="AYY138" s="29"/>
      <c r="AYZ138" s="29"/>
      <c r="AZA138" s="29"/>
      <c r="AZB138" s="29"/>
      <c r="AZC138" s="29"/>
      <c r="AZD138" s="29"/>
      <c r="AZE138" s="29"/>
      <c r="AZF138" s="29"/>
      <c r="AZG138" s="29"/>
      <c r="AZH138" s="29"/>
      <c r="AZI138" s="29"/>
      <c r="AZJ138" s="29"/>
      <c r="AZK138" s="29"/>
      <c r="AZL138" s="29"/>
      <c r="AZM138" s="29"/>
      <c r="AZN138" s="29"/>
      <c r="AZO138" s="29"/>
      <c r="AZP138" s="29"/>
      <c r="AZQ138" s="29"/>
      <c r="AZR138" s="29"/>
      <c r="AZS138" s="29"/>
      <c r="AZT138" s="29"/>
      <c r="AZU138" s="29"/>
      <c r="AZV138" s="29"/>
      <c r="AZW138" s="29"/>
      <c r="AZX138" s="29"/>
      <c r="AZY138" s="29"/>
      <c r="AZZ138" s="29"/>
      <c r="BAA138" s="29"/>
      <c r="BAB138" s="29"/>
      <c r="BAC138" s="29"/>
      <c r="BAD138" s="29"/>
      <c r="BAE138" s="29"/>
      <c r="BAF138" s="29"/>
      <c r="BAG138" s="29"/>
      <c r="BAH138" s="29"/>
      <c r="BAI138" s="29"/>
      <c r="BAJ138" s="29"/>
      <c r="BAK138" s="29"/>
      <c r="BAL138" s="29"/>
      <c r="BAM138" s="29"/>
      <c r="BAN138" s="29"/>
      <c r="BAO138" s="29"/>
      <c r="BAP138" s="29"/>
      <c r="BAQ138" s="29"/>
      <c r="BAR138" s="29"/>
      <c r="BAS138" s="29"/>
      <c r="BAT138" s="29"/>
      <c r="BAU138" s="29"/>
      <c r="BAV138" s="29"/>
      <c r="BAW138" s="29"/>
      <c r="BAX138" s="29"/>
      <c r="BAY138" s="29"/>
      <c r="BAZ138" s="29"/>
      <c r="BBA138" s="29"/>
      <c r="BBB138" s="29"/>
      <c r="BBC138" s="29"/>
      <c r="BBD138" s="29"/>
      <c r="BBE138" s="29"/>
      <c r="BBF138" s="29"/>
      <c r="BBG138" s="29"/>
      <c r="BBH138" s="29"/>
      <c r="BBI138" s="29"/>
      <c r="BBJ138" s="29"/>
      <c r="BBK138" s="29"/>
      <c r="BBL138" s="29"/>
      <c r="BBM138" s="29"/>
      <c r="BBN138" s="29"/>
      <c r="BBO138" s="29"/>
      <c r="BBP138" s="29"/>
      <c r="BBQ138" s="29"/>
      <c r="BBR138" s="29"/>
      <c r="BBS138" s="29"/>
      <c r="BBT138" s="29"/>
      <c r="BBU138" s="29"/>
      <c r="BBV138" s="29"/>
      <c r="BBW138" s="29"/>
      <c r="BBX138" s="29"/>
      <c r="BBY138" s="29"/>
      <c r="BBZ138" s="29"/>
      <c r="BCA138" s="29"/>
      <c r="BCB138" s="29"/>
      <c r="BCC138" s="29"/>
      <c r="BCD138" s="29"/>
      <c r="BCE138" s="29"/>
      <c r="BCF138" s="29"/>
      <c r="BCG138" s="29"/>
      <c r="BCH138" s="29"/>
      <c r="BCI138" s="29"/>
      <c r="BCJ138" s="29"/>
      <c r="BCK138" s="29"/>
      <c r="BCL138" s="29"/>
      <c r="BCM138" s="29"/>
      <c r="BCN138" s="29"/>
      <c r="BCO138" s="29"/>
      <c r="BCP138" s="29"/>
      <c r="BCQ138" s="29"/>
      <c r="BCR138" s="29"/>
      <c r="BCS138" s="29"/>
      <c r="BCT138" s="29"/>
      <c r="BCU138" s="29"/>
      <c r="BCV138" s="29"/>
      <c r="BCW138" s="29"/>
      <c r="BCX138" s="29"/>
      <c r="BCY138" s="29"/>
      <c r="BCZ138" s="29"/>
      <c r="BDA138" s="29"/>
      <c r="BDB138" s="29"/>
      <c r="BDC138" s="29"/>
      <c r="BDD138" s="29"/>
      <c r="BDE138" s="29"/>
      <c r="BDF138" s="29"/>
      <c r="BDG138" s="29"/>
      <c r="BDH138" s="29"/>
      <c r="BDI138" s="29"/>
      <c r="BDJ138" s="29"/>
      <c r="BDK138" s="29"/>
      <c r="BDL138" s="29"/>
      <c r="BDM138" s="29"/>
      <c r="BDN138" s="29"/>
      <c r="BDO138" s="29"/>
      <c r="BDP138" s="29"/>
      <c r="BDQ138" s="29"/>
      <c r="BDR138" s="29"/>
      <c r="BDS138" s="29"/>
      <c r="BDT138" s="29"/>
      <c r="BDU138" s="29"/>
      <c r="BDV138" s="29"/>
      <c r="BDW138" s="29"/>
      <c r="BDX138" s="29"/>
      <c r="BDY138" s="29"/>
      <c r="BDZ138" s="29"/>
      <c r="BEA138" s="29"/>
      <c r="BEB138" s="29"/>
      <c r="BEC138" s="29"/>
      <c r="BED138" s="29"/>
      <c r="BEE138" s="29"/>
      <c r="BEF138" s="29"/>
      <c r="BEG138" s="29"/>
      <c r="BEH138" s="29"/>
      <c r="BEI138" s="29"/>
      <c r="BEJ138" s="29"/>
      <c r="BEK138" s="29"/>
      <c r="BEL138" s="29"/>
      <c r="BEM138" s="29"/>
      <c r="BEN138" s="29"/>
      <c r="BEO138" s="29"/>
      <c r="BEP138" s="29"/>
      <c r="BEQ138" s="29"/>
      <c r="BER138" s="29"/>
      <c r="BES138" s="29"/>
      <c r="BET138" s="29"/>
      <c r="BEU138" s="29"/>
      <c r="BEV138" s="29"/>
      <c r="BEW138" s="29"/>
      <c r="BEX138" s="29"/>
      <c r="BEY138" s="29"/>
      <c r="BEZ138" s="29"/>
      <c r="BFA138" s="29"/>
      <c r="BFB138" s="29"/>
      <c r="BFC138" s="29"/>
      <c r="BFD138" s="29"/>
      <c r="BFE138" s="29"/>
      <c r="BFF138" s="29"/>
      <c r="BFG138" s="29"/>
      <c r="BFH138" s="29"/>
      <c r="BFI138" s="29"/>
      <c r="BFJ138" s="29"/>
      <c r="BFK138" s="29"/>
      <c r="BFL138" s="29"/>
      <c r="BFM138" s="29"/>
      <c r="BFN138" s="29"/>
      <c r="BFO138" s="29"/>
      <c r="BFP138" s="29"/>
      <c r="BFQ138" s="29"/>
      <c r="BFR138" s="29"/>
      <c r="BFS138" s="29"/>
      <c r="BFT138" s="29"/>
      <c r="BFU138" s="29"/>
      <c r="BFV138" s="29"/>
      <c r="BFW138" s="29"/>
      <c r="BFX138" s="29"/>
      <c r="BFY138" s="29"/>
      <c r="BFZ138" s="29"/>
      <c r="BGA138" s="29"/>
      <c r="BGB138" s="29"/>
      <c r="BGC138" s="29"/>
      <c r="BGD138" s="29"/>
      <c r="BGE138" s="29"/>
      <c r="BGF138" s="29"/>
      <c r="BGG138" s="29"/>
      <c r="BGH138" s="29"/>
      <c r="BGI138" s="29"/>
      <c r="BGJ138" s="29"/>
      <c r="BGK138" s="29"/>
      <c r="BGL138" s="29"/>
      <c r="BGM138" s="29"/>
      <c r="BGN138" s="29"/>
      <c r="BGO138" s="29"/>
      <c r="BGP138" s="29"/>
      <c r="BGQ138" s="29"/>
      <c r="BGR138" s="29"/>
      <c r="BGS138" s="29"/>
      <c r="BGT138" s="29"/>
      <c r="BGU138" s="29"/>
      <c r="BGV138" s="29"/>
      <c r="BGW138" s="29"/>
      <c r="BGX138" s="29"/>
      <c r="BGY138" s="29"/>
      <c r="BGZ138" s="29"/>
      <c r="BHA138" s="29"/>
      <c r="BHB138" s="29"/>
      <c r="BHC138" s="29"/>
      <c r="BHD138" s="29"/>
      <c r="BHE138" s="29"/>
      <c r="BHF138" s="29"/>
      <c r="BHG138" s="29"/>
      <c r="BHH138" s="29"/>
      <c r="BHI138" s="29"/>
      <c r="BHJ138" s="29"/>
      <c r="BHK138" s="29"/>
      <c r="BHL138" s="29"/>
      <c r="BHM138" s="29"/>
      <c r="BHN138" s="29"/>
      <c r="BHO138" s="29"/>
      <c r="BHP138" s="29"/>
      <c r="BHQ138" s="29"/>
      <c r="BHR138" s="29"/>
      <c r="BHS138" s="29"/>
      <c r="BHT138" s="29"/>
      <c r="BHU138" s="29"/>
      <c r="BHV138" s="29"/>
      <c r="BHW138" s="29"/>
      <c r="BHX138" s="29"/>
      <c r="BHY138" s="29"/>
      <c r="BHZ138" s="29"/>
      <c r="BIA138" s="29"/>
      <c r="BIB138" s="29"/>
      <c r="BIC138" s="29"/>
      <c r="BID138" s="29"/>
      <c r="BIE138" s="29"/>
      <c r="BIF138" s="29"/>
      <c r="BIG138" s="29"/>
      <c r="BIH138" s="29"/>
      <c r="BII138" s="29"/>
      <c r="BIJ138" s="29"/>
      <c r="BIK138" s="29"/>
      <c r="BIL138" s="29"/>
      <c r="BIM138" s="29"/>
      <c r="BIN138" s="29"/>
      <c r="BIO138" s="29"/>
      <c r="BIP138" s="29"/>
      <c r="BIQ138" s="29"/>
      <c r="BIR138" s="29"/>
      <c r="BIS138" s="29"/>
      <c r="BIT138" s="29"/>
      <c r="BIU138" s="29"/>
      <c r="BIV138" s="29"/>
      <c r="BIW138" s="29"/>
      <c r="BIX138" s="29"/>
      <c r="BIY138" s="29"/>
      <c r="BIZ138" s="29"/>
      <c r="BJA138" s="29"/>
      <c r="BJB138" s="29"/>
      <c r="BJC138" s="29"/>
      <c r="BJD138" s="29"/>
      <c r="BJE138" s="29"/>
      <c r="BJF138" s="29"/>
      <c r="BJG138" s="29"/>
      <c r="BJH138" s="29"/>
      <c r="BJI138" s="29"/>
      <c r="BJJ138" s="29"/>
      <c r="BJK138" s="29"/>
      <c r="BJL138" s="29"/>
      <c r="BJM138" s="29"/>
      <c r="BJN138" s="29"/>
      <c r="BJO138" s="29"/>
      <c r="BJP138" s="29"/>
      <c r="BJQ138" s="29"/>
      <c r="BJR138" s="29"/>
      <c r="BJS138" s="29"/>
      <c r="BJT138" s="29"/>
      <c r="BJU138" s="29"/>
      <c r="BJV138" s="29"/>
      <c r="BJW138" s="29"/>
      <c r="BJX138" s="29"/>
      <c r="BJY138" s="29"/>
      <c r="BJZ138" s="29"/>
      <c r="BKA138" s="29"/>
      <c r="BKB138" s="29"/>
      <c r="BKC138" s="29"/>
      <c r="BKD138" s="29"/>
      <c r="BKE138" s="29"/>
      <c r="BKF138" s="29"/>
      <c r="BKG138" s="29"/>
      <c r="BKH138" s="29"/>
      <c r="BKI138" s="29"/>
      <c r="BKJ138" s="29"/>
      <c r="BKK138" s="29"/>
      <c r="BKL138" s="29"/>
      <c r="BKM138" s="29"/>
      <c r="BKN138" s="29"/>
      <c r="BKO138" s="29"/>
      <c r="BKP138" s="29"/>
      <c r="BKQ138" s="29"/>
      <c r="BKR138" s="29"/>
      <c r="BKS138" s="29"/>
      <c r="BKT138" s="29"/>
      <c r="BKU138" s="29"/>
      <c r="BKV138" s="29"/>
      <c r="BKW138" s="29"/>
      <c r="BKX138" s="29"/>
      <c r="BKY138" s="29"/>
      <c r="BKZ138" s="29"/>
      <c r="BLA138" s="29"/>
      <c r="BLB138" s="29"/>
      <c r="BLC138" s="29"/>
      <c r="BLD138" s="29"/>
      <c r="BLE138" s="29"/>
      <c r="BLF138" s="29"/>
      <c r="BLG138" s="29"/>
      <c r="BLH138" s="29"/>
      <c r="BLI138" s="29"/>
      <c r="BLJ138" s="29"/>
      <c r="BLK138" s="29"/>
      <c r="BLL138" s="29"/>
      <c r="BLM138" s="29"/>
      <c r="BLN138" s="29"/>
      <c r="BLO138" s="29"/>
      <c r="BLP138" s="29"/>
      <c r="BLQ138" s="29"/>
      <c r="BLR138" s="29"/>
      <c r="BLS138" s="29"/>
    </row>
    <row r="139" spans="1:1683" s="30" customFormat="1">
      <c r="A139" s="174"/>
      <c r="B139" s="75"/>
      <c r="C139" s="76"/>
      <c r="D139" s="41">
        <v>2024</v>
      </c>
      <c r="E139" s="9">
        <f t="shared" si="50"/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61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  <c r="JG139" s="29"/>
      <c r="JH139" s="29"/>
      <c r="JI139" s="29"/>
      <c r="JJ139" s="29"/>
      <c r="JK139" s="29"/>
      <c r="JL139" s="29"/>
      <c r="JM139" s="29"/>
      <c r="JN139" s="29"/>
      <c r="JO139" s="29"/>
      <c r="JP139" s="29"/>
      <c r="JQ139" s="29"/>
      <c r="JR139" s="29"/>
      <c r="JS139" s="29"/>
      <c r="JT139" s="29"/>
      <c r="JU139" s="29"/>
      <c r="JV139" s="29"/>
      <c r="JW139" s="29"/>
      <c r="JX139" s="29"/>
      <c r="JY139" s="29"/>
      <c r="JZ139" s="29"/>
      <c r="KA139" s="29"/>
      <c r="KB139" s="29"/>
      <c r="KC139" s="29"/>
      <c r="KD139" s="29"/>
      <c r="KE139" s="29"/>
      <c r="KF139" s="29"/>
      <c r="KG139" s="29"/>
      <c r="KH139" s="29"/>
      <c r="KI139" s="29"/>
      <c r="KJ139" s="29"/>
      <c r="KK139" s="29"/>
      <c r="KL139" s="29"/>
      <c r="KM139" s="29"/>
      <c r="KN139" s="29"/>
      <c r="KO139" s="29"/>
      <c r="KP139" s="29"/>
      <c r="KQ139" s="29"/>
      <c r="KR139" s="29"/>
      <c r="KS139" s="29"/>
      <c r="KT139" s="29"/>
      <c r="KU139" s="29"/>
      <c r="KV139" s="29"/>
      <c r="KW139" s="29"/>
      <c r="KX139" s="29"/>
      <c r="KY139" s="29"/>
      <c r="KZ139" s="29"/>
      <c r="LA139" s="29"/>
      <c r="LB139" s="29"/>
      <c r="LC139" s="29"/>
      <c r="LD139" s="29"/>
      <c r="LE139" s="29"/>
      <c r="LF139" s="29"/>
      <c r="LG139" s="29"/>
      <c r="LH139" s="29"/>
      <c r="LI139" s="29"/>
      <c r="LJ139" s="29"/>
      <c r="LK139" s="29"/>
      <c r="LL139" s="29"/>
      <c r="LM139" s="29"/>
      <c r="LN139" s="29"/>
      <c r="LO139" s="29"/>
      <c r="LP139" s="29"/>
      <c r="LQ139" s="29"/>
      <c r="LR139" s="29"/>
      <c r="LS139" s="29"/>
      <c r="LT139" s="29"/>
      <c r="LU139" s="29"/>
      <c r="LV139" s="29"/>
      <c r="LW139" s="29"/>
      <c r="LX139" s="29"/>
      <c r="LY139" s="29"/>
      <c r="LZ139" s="29"/>
      <c r="MA139" s="29"/>
      <c r="MB139" s="29"/>
      <c r="MC139" s="29"/>
      <c r="MD139" s="29"/>
      <c r="ME139" s="29"/>
      <c r="MF139" s="29"/>
      <c r="MG139" s="29"/>
      <c r="MH139" s="29"/>
      <c r="MI139" s="29"/>
      <c r="MJ139" s="29"/>
      <c r="MK139" s="29"/>
      <c r="ML139" s="29"/>
      <c r="MM139" s="29"/>
      <c r="MN139" s="29"/>
      <c r="MO139" s="29"/>
      <c r="MP139" s="29"/>
      <c r="MQ139" s="29"/>
      <c r="MR139" s="29"/>
      <c r="MS139" s="29"/>
      <c r="MT139" s="29"/>
      <c r="MU139" s="29"/>
      <c r="MV139" s="29"/>
      <c r="MW139" s="29"/>
      <c r="MX139" s="29"/>
      <c r="MY139" s="29"/>
      <c r="MZ139" s="29"/>
      <c r="NA139" s="29"/>
      <c r="NB139" s="29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W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9"/>
      <c r="QU139" s="29"/>
      <c r="QV139" s="29"/>
      <c r="QW139" s="29"/>
      <c r="QX139" s="29"/>
      <c r="QY139" s="29"/>
      <c r="QZ139" s="29"/>
      <c r="RA139" s="29"/>
      <c r="RB139" s="29"/>
      <c r="RC139" s="29"/>
      <c r="RD139" s="29"/>
      <c r="RE139" s="29"/>
      <c r="RF139" s="29"/>
      <c r="RG139" s="29"/>
      <c r="RH139" s="29"/>
      <c r="RI139" s="29"/>
      <c r="RJ139" s="29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29"/>
      <c r="SP139" s="29"/>
      <c r="SQ139" s="29"/>
      <c r="SR139" s="29"/>
      <c r="SS139" s="29"/>
      <c r="ST139" s="29"/>
      <c r="SU139" s="29"/>
      <c r="SV139" s="29"/>
      <c r="SW139" s="29"/>
      <c r="SX139" s="29"/>
      <c r="SY139" s="29"/>
      <c r="SZ139" s="29"/>
      <c r="TA139" s="29"/>
      <c r="TB139" s="29"/>
      <c r="TC139" s="29"/>
      <c r="TD139" s="29"/>
      <c r="TE139" s="29"/>
      <c r="TF139" s="29"/>
      <c r="TG139" s="29"/>
      <c r="TH139" s="29"/>
      <c r="TI139" s="29"/>
      <c r="TJ139" s="29"/>
      <c r="TK139" s="29"/>
      <c r="TL139" s="29"/>
      <c r="TM139" s="29"/>
      <c r="TN139" s="29"/>
      <c r="TO139" s="29"/>
      <c r="TP139" s="29"/>
      <c r="TQ139" s="29"/>
      <c r="TR139" s="29"/>
      <c r="TS139" s="29"/>
      <c r="TT139" s="29"/>
      <c r="TU139" s="29"/>
      <c r="TV139" s="29"/>
      <c r="TW139" s="29"/>
      <c r="TX139" s="29"/>
      <c r="TY139" s="29"/>
      <c r="TZ139" s="29"/>
      <c r="UA139" s="29"/>
      <c r="UB139" s="29"/>
      <c r="UC139" s="29"/>
      <c r="UD139" s="29"/>
      <c r="UE139" s="29"/>
      <c r="UF139" s="29"/>
      <c r="UG139" s="29"/>
      <c r="UH139" s="29"/>
      <c r="UI139" s="29"/>
      <c r="UJ139" s="29"/>
      <c r="UK139" s="29"/>
      <c r="UL139" s="29"/>
      <c r="UM139" s="29"/>
      <c r="UN139" s="29"/>
      <c r="UO139" s="29"/>
      <c r="UP139" s="29"/>
      <c r="UQ139" s="29"/>
      <c r="UR139" s="29"/>
      <c r="US139" s="29"/>
      <c r="UT139" s="29"/>
      <c r="UU139" s="29"/>
      <c r="UV139" s="29"/>
      <c r="UW139" s="29"/>
      <c r="UX139" s="29"/>
      <c r="UY139" s="29"/>
      <c r="UZ139" s="29"/>
      <c r="VA139" s="29"/>
      <c r="VB139" s="29"/>
      <c r="VC139" s="29"/>
      <c r="VD139" s="29"/>
      <c r="VE139" s="29"/>
      <c r="VF139" s="29"/>
      <c r="VG139" s="29"/>
      <c r="VH139" s="29"/>
      <c r="VI139" s="29"/>
      <c r="VJ139" s="29"/>
      <c r="VK139" s="29"/>
      <c r="VL139" s="29"/>
      <c r="VM139" s="29"/>
      <c r="VN139" s="29"/>
      <c r="VO139" s="29"/>
      <c r="VP139" s="29"/>
      <c r="VQ139" s="29"/>
      <c r="VR139" s="29"/>
      <c r="VS139" s="29"/>
      <c r="VT139" s="29"/>
      <c r="VU139" s="29"/>
      <c r="VV139" s="29"/>
      <c r="VW139" s="29"/>
      <c r="VX139" s="29"/>
      <c r="VY139" s="29"/>
      <c r="VZ139" s="29"/>
      <c r="WA139" s="29"/>
      <c r="WB139" s="29"/>
      <c r="WC139" s="29"/>
      <c r="WD139" s="29"/>
      <c r="WE139" s="29"/>
      <c r="WF139" s="29"/>
      <c r="WG139" s="29"/>
      <c r="WH139" s="29"/>
      <c r="WI139" s="29"/>
      <c r="WJ139" s="29"/>
      <c r="WK139" s="29"/>
      <c r="WL139" s="29"/>
      <c r="WM139" s="29"/>
      <c r="WN139" s="29"/>
      <c r="WO139" s="29"/>
      <c r="WP139" s="29"/>
      <c r="WQ139" s="29"/>
      <c r="WR139" s="29"/>
      <c r="WS139" s="29"/>
      <c r="WT139" s="29"/>
      <c r="WU139" s="29"/>
      <c r="WV139" s="29"/>
      <c r="WW139" s="29"/>
      <c r="WX139" s="29"/>
      <c r="WY139" s="29"/>
      <c r="WZ139" s="29"/>
      <c r="XA139" s="29"/>
      <c r="XB139" s="29"/>
      <c r="XC139" s="29"/>
      <c r="XD139" s="29"/>
      <c r="XE139" s="29"/>
      <c r="XF139" s="29"/>
      <c r="XG139" s="29"/>
      <c r="XH139" s="29"/>
      <c r="XI139" s="29"/>
      <c r="XJ139" s="29"/>
      <c r="XK139" s="29"/>
      <c r="XL139" s="29"/>
      <c r="XM139" s="29"/>
      <c r="XN139" s="29"/>
      <c r="XO139" s="29"/>
      <c r="XP139" s="29"/>
      <c r="XQ139" s="29"/>
      <c r="XR139" s="29"/>
      <c r="XS139" s="29"/>
      <c r="XT139" s="29"/>
      <c r="XU139" s="29"/>
      <c r="XV139" s="29"/>
      <c r="XW139" s="29"/>
      <c r="XX139" s="29"/>
      <c r="XY139" s="29"/>
      <c r="XZ139" s="29"/>
      <c r="YA139" s="29"/>
      <c r="YB139" s="29"/>
      <c r="YC139" s="29"/>
      <c r="YD139" s="29"/>
      <c r="YE139" s="29"/>
      <c r="YF139" s="29"/>
      <c r="YG139" s="29"/>
      <c r="YH139" s="29"/>
      <c r="YI139" s="29"/>
      <c r="YJ139" s="29"/>
      <c r="YK139" s="29"/>
      <c r="YL139" s="29"/>
      <c r="YM139" s="29"/>
      <c r="YN139" s="29"/>
      <c r="YO139" s="29"/>
      <c r="YP139" s="29"/>
      <c r="YQ139" s="29"/>
      <c r="YR139" s="29"/>
      <c r="YS139" s="29"/>
      <c r="YT139" s="29"/>
      <c r="YU139" s="29"/>
      <c r="YV139" s="29"/>
      <c r="YW139" s="29"/>
      <c r="YX139" s="29"/>
      <c r="YY139" s="29"/>
      <c r="YZ139" s="29"/>
      <c r="ZA139" s="29"/>
      <c r="ZB139" s="29"/>
      <c r="ZC139" s="29"/>
      <c r="ZD139" s="29"/>
      <c r="ZE139" s="29"/>
      <c r="ZF139" s="29"/>
      <c r="ZG139" s="29"/>
      <c r="ZH139" s="29"/>
      <c r="ZI139" s="29"/>
      <c r="ZJ139" s="29"/>
      <c r="ZK139" s="29"/>
      <c r="ZL139" s="29"/>
      <c r="ZM139" s="29"/>
      <c r="ZN139" s="29"/>
      <c r="ZO139" s="29"/>
      <c r="ZP139" s="29"/>
      <c r="ZQ139" s="29"/>
      <c r="ZR139" s="29"/>
      <c r="ZS139" s="29"/>
      <c r="ZT139" s="29"/>
      <c r="ZU139" s="29"/>
      <c r="ZV139" s="29"/>
      <c r="ZW139" s="29"/>
      <c r="ZX139" s="29"/>
      <c r="ZY139" s="29"/>
      <c r="ZZ139" s="29"/>
      <c r="AAA139" s="29"/>
      <c r="AAB139" s="29"/>
      <c r="AAC139" s="29"/>
      <c r="AAD139" s="29"/>
      <c r="AAE139" s="29"/>
      <c r="AAF139" s="29"/>
      <c r="AAG139" s="29"/>
      <c r="AAH139" s="29"/>
      <c r="AAI139" s="29"/>
      <c r="AAJ139" s="29"/>
      <c r="AAK139" s="29"/>
      <c r="AAL139" s="29"/>
      <c r="AAM139" s="29"/>
      <c r="AAN139" s="29"/>
      <c r="AAO139" s="29"/>
      <c r="AAP139" s="29"/>
      <c r="AAQ139" s="29"/>
      <c r="AAR139" s="29"/>
      <c r="AAS139" s="29"/>
      <c r="AAT139" s="29"/>
      <c r="AAU139" s="29"/>
      <c r="AAV139" s="29"/>
      <c r="AAW139" s="29"/>
      <c r="AAX139" s="29"/>
      <c r="AAY139" s="29"/>
      <c r="AAZ139" s="29"/>
      <c r="ABA139" s="29"/>
      <c r="ABB139" s="29"/>
      <c r="ABC139" s="29"/>
      <c r="ABD139" s="29"/>
      <c r="ABE139" s="29"/>
      <c r="ABF139" s="29"/>
      <c r="ABG139" s="29"/>
      <c r="ABH139" s="29"/>
      <c r="ABI139" s="29"/>
      <c r="ABJ139" s="29"/>
      <c r="ABK139" s="29"/>
      <c r="ABL139" s="29"/>
      <c r="ABM139" s="29"/>
      <c r="ABN139" s="29"/>
      <c r="ABO139" s="29"/>
      <c r="ABP139" s="29"/>
      <c r="ABQ139" s="29"/>
      <c r="ABR139" s="29"/>
      <c r="ABS139" s="29"/>
      <c r="ABT139" s="29"/>
      <c r="ABU139" s="29"/>
      <c r="ABV139" s="29"/>
      <c r="ABW139" s="29"/>
      <c r="ABX139" s="29"/>
      <c r="ABY139" s="29"/>
      <c r="ABZ139" s="29"/>
      <c r="ACA139" s="29"/>
      <c r="ACB139" s="29"/>
      <c r="ACC139" s="29"/>
      <c r="ACD139" s="29"/>
      <c r="ACE139" s="29"/>
      <c r="ACF139" s="29"/>
      <c r="ACG139" s="29"/>
      <c r="ACH139" s="29"/>
      <c r="ACI139" s="29"/>
      <c r="ACJ139" s="29"/>
      <c r="ACK139" s="29"/>
      <c r="ACL139" s="29"/>
      <c r="ACM139" s="29"/>
      <c r="ACN139" s="29"/>
      <c r="ACO139" s="29"/>
      <c r="ACP139" s="29"/>
      <c r="ACQ139" s="29"/>
      <c r="ACR139" s="29"/>
      <c r="ACS139" s="29"/>
      <c r="ACT139" s="29"/>
      <c r="ACU139" s="29"/>
      <c r="ACV139" s="29"/>
      <c r="ACW139" s="29"/>
      <c r="ACX139" s="29"/>
      <c r="ACY139" s="29"/>
      <c r="ACZ139" s="29"/>
      <c r="ADA139" s="29"/>
      <c r="ADB139" s="29"/>
      <c r="ADC139" s="29"/>
      <c r="ADD139" s="29"/>
      <c r="ADE139" s="29"/>
      <c r="ADF139" s="29"/>
      <c r="ADG139" s="29"/>
      <c r="ADH139" s="29"/>
      <c r="ADI139" s="29"/>
      <c r="ADJ139" s="29"/>
      <c r="ADK139" s="29"/>
      <c r="ADL139" s="29"/>
      <c r="ADM139" s="29"/>
      <c r="ADN139" s="29"/>
      <c r="ADO139" s="29"/>
      <c r="ADP139" s="29"/>
      <c r="ADQ139" s="29"/>
      <c r="ADR139" s="29"/>
      <c r="ADS139" s="29"/>
      <c r="ADT139" s="29"/>
      <c r="ADU139" s="29"/>
      <c r="ADV139" s="29"/>
      <c r="ADW139" s="29"/>
      <c r="ADX139" s="29"/>
      <c r="ADY139" s="29"/>
      <c r="ADZ139" s="29"/>
      <c r="AEA139" s="29"/>
      <c r="AEB139" s="29"/>
      <c r="AEC139" s="29"/>
      <c r="AED139" s="29"/>
      <c r="AEE139" s="29"/>
      <c r="AEF139" s="29"/>
      <c r="AEG139" s="29"/>
      <c r="AEH139" s="29"/>
      <c r="AEI139" s="29"/>
      <c r="AEJ139" s="29"/>
      <c r="AEK139" s="29"/>
      <c r="AEL139" s="29"/>
      <c r="AEM139" s="29"/>
      <c r="AEN139" s="29"/>
      <c r="AEO139" s="29"/>
      <c r="AEP139" s="29"/>
      <c r="AEQ139" s="29"/>
      <c r="AER139" s="29"/>
      <c r="AES139" s="29"/>
      <c r="AET139" s="29"/>
      <c r="AEU139" s="29"/>
      <c r="AEV139" s="29"/>
      <c r="AEW139" s="29"/>
      <c r="AEX139" s="29"/>
      <c r="AEY139" s="29"/>
      <c r="AEZ139" s="29"/>
      <c r="AFA139" s="29"/>
      <c r="AFB139" s="29"/>
      <c r="AFC139" s="29"/>
      <c r="AFD139" s="29"/>
      <c r="AFE139" s="29"/>
      <c r="AFF139" s="29"/>
      <c r="AFG139" s="29"/>
      <c r="AFH139" s="29"/>
      <c r="AFI139" s="29"/>
      <c r="AFJ139" s="29"/>
      <c r="AFK139" s="29"/>
      <c r="AFL139" s="29"/>
      <c r="AFM139" s="29"/>
      <c r="AFN139" s="29"/>
      <c r="AFO139" s="29"/>
      <c r="AFP139" s="29"/>
      <c r="AFQ139" s="29"/>
      <c r="AFR139" s="29"/>
      <c r="AFS139" s="29"/>
      <c r="AFT139" s="29"/>
      <c r="AFU139" s="29"/>
      <c r="AFV139" s="29"/>
      <c r="AFW139" s="29"/>
      <c r="AFX139" s="29"/>
      <c r="AFY139" s="29"/>
      <c r="AFZ139" s="29"/>
      <c r="AGA139" s="29"/>
      <c r="AGB139" s="29"/>
      <c r="AGC139" s="29"/>
      <c r="AGD139" s="29"/>
      <c r="AGE139" s="29"/>
      <c r="AGF139" s="29"/>
      <c r="AGG139" s="29"/>
      <c r="AGH139" s="29"/>
      <c r="AGI139" s="29"/>
      <c r="AGJ139" s="29"/>
      <c r="AGK139" s="29"/>
      <c r="AGL139" s="29"/>
      <c r="AGM139" s="29"/>
      <c r="AGN139" s="29"/>
      <c r="AGO139" s="29"/>
      <c r="AGP139" s="29"/>
      <c r="AGQ139" s="29"/>
      <c r="AGR139" s="29"/>
      <c r="AGS139" s="29"/>
      <c r="AGT139" s="29"/>
      <c r="AGU139" s="29"/>
      <c r="AGV139" s="29"/>
      <c r="AGW139" s="29"/>
      <c r="AGX139" s="29"/>
      <c r="AGY139" s="29"/>
      <c r="AGZ139" s="29"/>
      <c r="AHA139" s="29"/>
      <c r="AHB139" s="29"/>
      <c r="AHC139" s="29"/>
      <c r="AHD139" s="29"/>
      <c r="AHE139" s="29"/>
      <c r="AHF139" s="29"/>
      <c r="AHG139" s="29"/>
      <c r="AHH139" s="29"/>
      <c r="AHI139" s="29"/>
      <c r="AHJ139" s="29"/>
      <c r="AHK139" s="29"/>
      <c r="AHL139" s="29"/>
      <c r="AHM139" s="29"/>
      <c r="AHN139" s="29"/>
      <c r="AHO139" s="29"/>
      <c r="AHP139" s="29"/>
      <c r="AHQ139" s="29"/>
      <c r="AHR139" s="29"/>
      <c r="AHS139" s="29"/>
      <c r="AHT139" s="29"/>
      <c r="AHU139" s="29"/>
      <c r="AHV139" s="29"/>
      <c r="AHW139" s="29"/>
      <c r="AHX139" s="29"/>
      <c r="AHY139" s="29"/>
      <c r="AHZ139" s="29"/>
      <c r="AIA139" s="29"/>
      <c r="AIB139" s="29"/>
      <c r="AIC139" s="29"/>
      <c r="AID139" s="29"/>
      <c r="AIE139" s="29"/>
      <c r="AIF139" s="29"/>
      <c r="AIG139" s="29"/>
      <c r="AIH139" s="29"/>
      <c r="AII139" s="29"/>
      <c r="AIJ139" s="29"/>
      <c r="AIK139" s="29"/>
      <c r="AIL139" s="29"/>
      <c r="AIM139" s="29"/>
      <c r="AIN139" s="29"/>
      <c r="AIO139" s="29"/>
      <c r="AIP139" s="29"/>
      <c r="AIQ139" s="29"/>
      <c r="AIR139" s="29"/>
      <c r="AIS139" s="29"/>
      <c r="AIT139" s="29"/>
      <c r="AIU139" s="29"/>
      <c r="AIV139" s="29"/>
      <c r="AIW139" s="29"/>
      <c r="AIX139" s="29"/>
      <c r="AIY139" s="29"/>
      <c r="AIZ139" s="29"/>
      <c r="AJA139" s="29"/>
      <c r="AJB139" s="29"/>
      <c r="AJC139" s="29"/>
      <c r="AJD139" s="29"/>
      <c r="AJE139" s="29"/>
      <c r="AJF139" s="29"/>
      <c r="AJG139" s="29"/>
      <c r="AJH139" s="29"/>
      <c r="AJI139" s="29"/>
      <c r="AJJ139" s="29"/>
      <c r="AJK139" s="29"/>
      <c r="AJL139" s="29"/>
      <c r="AJM139" s="29"/>
      <c r="AJN139" s="29"/>
      <c r="AJO139" s="29"/>
      <c r="AJP139" s="29"/>
      <c r="AJQ139" s="29"/>
      <c r="AJR139" s="29"/>
      <c r="AJS139" s="29"/>
      <c r="AJT139" s="29"/>
      <c r="AJU139" s="29"/>
      <c r="AJV139" s="29"/>
      <c r="AJW139" s="29"/>
      <c r="AJX139" s="29"/>
      <c r="AJY139" s="29"/>
      <c r="AJZ139" s="29"/>
      <c r="AKA139" s="29"/>
      <c r="AKB139" s="29"/>
      <c r="AKC139" s="29"/>
      <c r="AKD139" s="29"/>
      <c r="AKE139" s="29"/>
      <c r="AKF139" s="29"/>
      <c r="AKG139" s="29"/>
      <c r="AKH139" s="29"/>
      <c r="AKI139" s="29"/>
      <c r="AKJ139" s="29"/>
      <c r="AKK139" s="29"/>
      <c r="AKL139" s="29"/>
      <c r="AKM139" s="29"/>
      <c r="AKN139" s="29"/>
      <c r="AKO139" s="29"/>
      <c r="AKP139" s="29"/>
      <c r="AKQ139" s="29"/>
      <c r="AKR139" s="29"/>
      <c r="AKS139" s="29"/>
      <c r="AKT139" s="29"/>
      <c r="AKU139" s="29"/>
      <c r="AKV139" s="29"/>
      <c r="AKW139" s="29"/>
      <c r="AKX139" s="29"/>
      <c r="AKY139" s="29"/>
      <c r="AKZ139" s="29"/>
      <c r="ALA139" s="29"/>
      <c r="ALB139" s="29"/>
      <c r="ALC139" s="29"/>
      <c r="ALD139" s="29"/>
      <c r="ALE139" s="29"/>
      <c r="ALF139" s="29"/>
      <c r="ALG139" s="29"/>
      <c r="ALH139" s="29"/>
      <c r="ALI139" s="29"/>
      <c r="ALJ139" s="29"/>
      <c r="ALK139" s="29"/>
      <c r="ALL139" s="29"/>
      <c r="ALM139" s="29"/>
      <c r="ALN139" s="29"/>
      <c r="ALO139" s="29"/>
      <c r="ALP139" s="29"/>
      <c r="ALQ139" s="29"/>
      <c r="ALR139" s="29"/>
      <c r="ALS139" s="29"/>
      <c r="ALT139" s="29"/>
      <c r="ALU139" s="29"/>
      <c r="ALV139" s="29"/>
      <c r="ALW139" s="29"/>
      <c r="ALX139" s="29"/>
      <c r="ALY139" s="29"/>
      <c r="ALZ139" s="29"/>
      <c r="AMA139" s="29"/>
      <c r="AMB139" s="29"/>
      <c r="AMC139" s="29"/>
      <c r="AMD139" s="29"/>
      <c r="AME139" s="29"/>
      <c r="AMF139" s="29"/>
      <c r="AMG139" s="29"/>
      <c r="AMH139" s="29"/>
      <c r="AMI139" s="29"/>
      <c r="AMJ139" s="29"/>
      <c r="AMK139" s="29"/>
      <c r="AML139" s="29"/>
      <c r="AMM139" s="29"/>
      <c r="AMN139" s="29"/>
      <c r="AMO139" s="29"/>
      <c r="AMP139" s="29"/>
      <c r="AMQ139" s="29"/>
      <c r="AMR139" s="29"/>
      <c r="AMS139" s="29"/>
      <c r="AMT139" s="29"/>
      <c r="AMU139" s="29"/>
      <c r="AMV139" s="29"/>
      <c r="AMW139" s="29"/>
      <c r="AMX139" s="29"/>
      <c r="AMY139" s="29"/>
      <c r="AMZ139" s="29"/>
      <c r="ANA139" s="29"/>
      <c r="ANB139" s="29"/>
      <c r="ANC139" s="29"/>
      <c r="AND139" s="29"/>
      <c r="ANE139" s="29"/>
      <c r="ANF139" s="29"/>
      <c r="ANG139" s="29"/>
      <c r="ANH139" s="29"/>
      <c r="ANI139" s="29"/>
      <c r="ANJ139" s="29"/>
      <c r="ANK139" s="29"/>
      <c r="ANL139" s="29"/>
      <c r="ANM139" s="29"/>
      <c r="ANN139" s="29"/>
      <c r="ANO139" s="29"/>
      <c r="ANP139" s="29"/>
      <c r="ANQ139" s="29"/>
      <c r="ANR139" s="29"/>
      <c r="ANS139" s="29"/>
      <c r="ANT139" s="29"/>
      <c r="ANU139" s="29"/>
      <c r="ANV139" s="29"/>
      <c r="ANW139" s="29"/>
      <c r="ANX139" s="29"/>
      <c r="ANY139" s="29"/>
      <c r="ANZ139" s="29"/>
      <c r="AOA139" s="29"/>
      <c r="AOB139" s="29"/>
      <c r="AOC139" s="29"/>
      <c r="AOD139" s="29"/>
      <c r="AOE139" s="29"/>
      <c r="AOF139" s="29"/>
      <c r="AOG139" s="29"/>
      <c r="AOH139" s="29"/>
      <c r="AOI139" s="29"/>
      <c r="AOJ139" s="29"/>
      <c r="AOK139" s="29"/>
      <c r="AOL139" s="29"/>
      <c r="AOM139" s="29"/>
      <c r="AON139" s="29"/>
      <c r="AOO139" s="29"/>
      <c r="AOP139" s="29"/>
      <c r="AOQ139" s="29"/>
      <c r="AOR139" s="29"/>
      <c r="AOS139" s="29"/>
      <c r="AOT139" s="29"/>
      <c r="AOU139" s="29"/>
      <c r="AOV139" s="29"/>
      <c r="AOW139" s="29"/>
      <c r="AOX139" s="29"/>
      <c r="AOY139" s="29"/>
      <c r="AOZ139" s="29"/>
      <c r="APA139" s="29"/>
      <c r="APB139" s="29"/>
      <c r="APC139" s="29"/>
      <c r="APD139" s="29"/>
      <c r="APE139" s="29"/>
      <c r="APF139" s="29"/>
      <c r="APG139" s="29"/>
      <c r="APH139" s="29"/>
      <c r="API139" s="29"/>
      <c r="APJ139" s="29"/>
      <c r="APK139" s="29"/>
      <c r="APL139" s="29"/>
      <c r="APM139" s="29"/>
      <c r="APN139" s="29"/>
      <c r="APO139" s="29"/>
      <c r="APP139" s="29"/>
      <c r="APQ139" s="29"/>
      <c r="APR139" s="29"/>
      <c r="APS139" s="29"/>
      <c r="APT139" s="29"/>
      <c r="APU139" s="29"/>
      <c r="APV139" s="29"/>
      <c r="APW139" s="29"/>
      <c r="APX139" s="29"/>
      <c r="APY139" s="29"/>
      <c r="APZ139" s="29"/>
      <c r="AQA139" s="29"/>
      <c r="AQB139" s="29"/>
      <c r="AQC139" s="29"/>
      <c r="AQD139" s="29"/>
      <c r="AQE139" s="29"/>
      <c r="AQF139" s="29"/>
      <c r="AQG139" s="29"/>
      <c r="AQH139" s="29"/>
      <c r="AQI139" s="29"/>
      <c r="AQJ139" s="29"/>
      <c r="AQK139" s="29"/>
      <c r="AQL139" s="29"/>
      <c r="AQM139" s="29"/>
      <c r="AQN139" s="29"/>
      <c r="AQO139" s="29"/>
      <c r="AQP139" s="29"/>
      <c r="AQQ139" s="29"/>
      <c r="AQR139" s="29"/>
      <c r="AQS139" s="29"/>
      <c r="AQT139" s="29"/>
      <c r="AQU139" s="29"/>
      <c r="AQV139" s="29"/>
      <c r="AQW139" s="29"/>
      <c r="AQX139" s="29"/>
      <c r="AQY139" s="29"/>
      <c r="AQZ139" s="29"/>
      <c r="ARA139" s="29"/>
      <c r="ARB139" s="29"/>
      <c r="ARC139" s="29"/>
      <c r="ARD139" s="29"/>
      <c r="ARE139" s="29"/>
      <c r="ARF139" s="29"/>
      <c r="ARG139" s="29"/>
      <c r="ARH139" s="29"/>
      <c r="ARI139" s="29"/>
      <c r="ARJ139" s="29"/>
      <c r="ARK139" s="29"/>
      <c r="ARL139" s="29"/>
      <c r="ARM139" s="29"/>
      <c r="ARN139" s="29"/>
      <c r="ARO139" s="29"/>
      <c r="ARP139" s="29"/>
      <c r="ARQ139" s="29"/>
      <c r="ARR139" s="29"/>
      <c r="ARS139" s="29"/>
      <c r="ART139" s="29"/>
      <c r="ARU139" s="29"/>
      <c r="ARV139" s="29"/>
      <c r="ARW139" s="29"/>
      <c r="ARX139" s="29"/>
      <c r="ARY139" s="29"/>
      <c r="ARZ139" s="29"/>
      <c r="ASA139" s="29"/>
      <c r="ASB139" s="29"/>
      <c r="ASC139" s="29"/>
      <c r="ASD139" s="29"/>
      <c r="ASE139" s="29"/>
      <c r="ASF139" s="29"/>
      <c r="ASG139" s="29"/>
      <c r="ASH139" s="29"/>
      <c r="ASI139" s="29"/>
      <c r="ASJ139" s="29"/>
      <c r="ASK139" s="29"/>
      <c r="ASL139" s="29"/>
      <c r="ASM139" s="29"/>
      <c r="ASN139" s="29"/>
      <c r="ASO139" s="29"/>
      <c r="ASP139" s="29"/>
      <c r="ASQ139" s="29"/>
      <c r="ASR139" s="29"/>
      <c r="ASS139" s="29"/>
      <c r="AST139" s="29"/>
      <c r="ASU139" s="29"/>
      <c r="ASV139" s="29"/>
      <c r="ASW139" s="29"/>
      <c r="ASX139" s="29"/>
      <c r="ASY139" s="29"/>
      <c r="ASZ139" s="29"/>
      <c r="ATA139" s="29"/>
      <c r="ATB139" s="29"/>
      <c r="ATC139" s="29"/>
      <c r="ATD139" s="29"/>
      <c r="ATE139" s="29"/>
      <c r="ATF139" s="29"/>
      <c r="ATG139" s="29"/>
      <c r="ATH139" s="29"/>
      <c r="ATI139" s="29"/>
      <c r="ATJ139" s="29"/>
      <c r="ATK139" s="29"/>
      <c r="ATL139" s="29"/>
      <c r="ATM139" s="29"/>
      <c r="ATN139" s="29"/>
      <c r="ATO139" s="29"/>
      <c r="ATP139" s="29"/>
      <c r="ATQ139" s="29"/>
      <c r="ATR139" s="29"/>
      <c r="ATS139" s="29"/>
      <c r="ATT139" s="29"/>
      <c r="ATU139" s="29"/>
      <c r="ATV139" s="29"/>
      <c r="ATW139" s="29"/>
      <c r="ATX139" s="29"/>
      <c r="ATY139" s="29"/>
      <c r="ATZ139" s="29"/>
      <c r="AUA139" s="29"/>
      <c r="AUB139" s="29"/>
      <c r="AUC139" s="29"/>
      <c r="AUD139" s="29"/>
      <c r="AUE139" s="29"/>
      <c r="AUF139" s="29"/>
      <c r="AUG139" s="29"/>
      <c r="AUH139" s="29"/>
      <c r="AUI139" s="29"/>
      <c r="AUJ139" s="29"/>
      <c r="AUK139" s="29"/>
      <c r="AUL139" s="29"/>
      <c r="AUM139" s="29"/>
      <c r="AUN139" s="29"/>
      <c r="AUO139" s="29"/>
      <c r="AUP139" s="29"/>
      <c r="AUQ139" s="29"/>
      <c r="AUR139" s="29"/>
      <c r="AUS139" s="29"/>
      <c r="AUT139" s="29"/>
      <c r="AUU139" s="29"/>
      <c r="AUV139" s="29"/>
      <c r="AUW139" s="29"/>
      <c r="AUX139" s="29"/>
      <c r="AUY139" s="29"/>
      <c r="AUZ139" s="29"/>
      <c r="AVA139" s="29"/>
      <c r="AVB139" s="29"/>
      <c r="AVC139" s="29"/>
      <c r="AVD139" s="29"/>
      <c r="AVE139" s="29"/>
      <c r="AVF139" s="29"/>
      <c r="AVG139" s="29"/>
      <c r="AVH139" s="29"/>
      <c r="AVI139" s="29"/>
      <c r="AVJ139" s="29"/>
      <c r="AVK139" s="29"/>
      <c r="AVL139" s="29"/>
      <c r="AVM139" s="29"/>
      <c r="AVN139" s="29"/>
      <c r="AVO139" s="29"/>
      <c r="AVP139" s="29"/>
      <c r="AVQ139" s="29"/>
      <c r="AVR139" s="29"/>
      <c r="AVS139" s="29"/>
      <c r="AVT139" s="29"/>
      <c r="AVU139" s="29"/>
      <c r="AVV139" s="29"/>
      <c r="AVW139" s="29"/>
      <c r="AVX139" s="29"/>
      <c r="AVY139" s="29"/>
      <c r="AVZ139" s="29"/>
      <c r="AWA139" s="29"/>
      <c r="AWB139" s="29"/>
      <c r="AWC139" s="29"/>
      <c r="AWD139" s="29"/>
      <c r="AWE139" s="29"/>
      <c r="AWF139" s="29"/>
      <c r="AWG139" s="29"/>
      <c r="AWH139" s="29"/>
      <c r="AWI139" s="29"/>
      <c r="AWJ139" s="29"/>
      <c r="AWK139" s="29"/>
      <c r="AWL139" s="29"/>
      <c r="AWM139" s="29"/>
      <c r="AWN139" s="29"/>
      <c r="AWO139" s="29"/>
      <c r="AWP139" s="29"/>
      <c r="AWQ139" s="29"/>
      <c r="AWR139" s="29"/>
      <c r="AWS139" s="29"/>
      <c r="AWT139" s="29"/>
      <c r="AWU139" s="29"/>
      <c r="AWV139" s="29"/>
      <c r="AWW139" s="29"/>
      <c r="AWX139" s="29"/>
      <c r="AWY139" s="29"/>
      <c r="AWZ139" s="29"/>
      <c r="AXA139" s="29"/>
      <c r="AXB139" s="29"/>
      <c r="AXC139" s="29"/>
      <c r="AXD139" s="29"/>
      <c r="AXE139" s="29"/>
      <c r="AXF139" s="29"/>
      <c r="AXG139" s="29"/>
      <c r="AXH139" s="29"/>
      <c r="AXI139" s="29"/>
      <c r="AXJ139" s="29"/>
      <c r="AXK139" s="29"/>
      <c r="AXL139" s="29"/>
      <c r="AXM139" s="29"/>
      <c r="AXN139" s="29"/>
      <c r="AXO139" s="29"/>
      <c r="AXP139" s="29"/>
      <c r="AXQ139" s="29"/>
      <c r="AXR139" s="29"/>
      <c r="AXS139" s="29"/>
      <c r="AXT139" s="29"/>
      <c r="AXU139" s="29"/>
      <c r="AXV139" s="29"/>
      <c r="AXW139" s="29"/>
      <c r="AXX139" s="29"/>
      <c r="AXY139" s="29"/>
      <c r="AXZ139" s="29"/>
      <c r="AYA139" s="29"/>
      <c r="AYB139" s="29"/>
      <c r="AYC139" s="29"/>
      <c r="AYD139" s="29"/>
      <c r="AYE139" s="29"/>
      <c r="AYF139" s="29"/>
      <c r="AYG139" s="29"/>
      <c r="AYH139" s="29"/>
      <c r="AYI139" s="29"/>
      <c r="AYJ139" s="29"/>
      <c r="AYK139" s="29"/>
      <c r="AYL139" s="29"/>
      <c r="AYM139" s="29"/>
      <c r="AYN139" s="29"/>
      <c r="AYO139" s="29"/>
      <c r="AYP139" s="29"/>
      <c r="AYQ139" s="29"/>
      <c r="AYR139" s="29"/>
      <c r="AYS139" s="29"/>
      <c r="AYT139" s="29"/>
      <c r="AYU139" s="29"/>
      <c r="AYV139" s="29"/>
      <c r="AYW139" s="29"/>
      <c r="AYX139" s="29"/>
      <c r="AYY139" s="29"/>
      <c r="AYZ139" s="29"/>
      <c r="AZA139" s="29"/>
      <c r="AZB139" s="29"/>
      <c r="AZC139" s="29"/>
      <c r="AZD139" s="29"/>
      <c r="AZE139" s="29"/>
      <c r="AZF139" s="29"/>
      <c r="AZG139" s="29"/>
      <c r="AZH139" s="29"/>
      <c r="AZI139" s="29"/>
      <c r="AZJ139" s="29"/>
      <c r="AZK139" s="29"/>
      <c r="AZL139" s="29"/>
      <c r="AZM139" s="29"/>
      <c r="AZN139" s="29"/>
      <c r="AZO139" s="29"/>
      <c r="AZP139" s="29"/>
      <c r="AZQ139" s="29"/>
      <c r="AZR139" s="29"/>
      <c r="AZS139" s="29"/>
      <c r="AZT139" s="29"/>
      <c r="AZU139" s="29"/>
      <c r="AZV139" s="29"/>
      <c r="AZW139" s="29"/>
      <c r="AZX139" s="29"/>
      <c r="AZY139" s="29"/>
      <c r="AZZ139" s="29"/>
      <c r="BAA139" s="29"/>
      <c r="BAB139" s="29"/>
      <c r="BAC139" s="29"/>
      <c r="BAD139" s="29"/>
      <c r="BAE139" s="29"/>
      <c r="BAF139" s="29"/>
      <c r="BAG139" s="29"/>
      <c r="BAH139" s="29"/>
      <c r="BAI139" s="29"/>
      <c r="BAJ139" s="29"/>
      <c r="BAK139" s="29"/>
      <c r="BAL139" s="29"/>
      <c r="BAM139" s="29"/>
      <c r="BAN139" s="29"/>
      <c r="BAO139" s="29"/>
      <c r="BAP139" s="29"/>
      <c r="BAQ139" s="29"/>
      <c r="BAR139" s="29"/>
      <c r="BAS139" s="29"/>
      <c r="BAT139" s="29"/>
      <c r="BAU139" s="29"/>
      <c r="BAV139" s="29"/>
      <c r="BAW139" s="29"/>
      <c r="BAX139" s="29"/>
      <c r="BAY139" s="29"/>
      <c r="BAZ139" s="29"/>
      <c r="BBA139" s="29"/>
      <c r="BBB139" s="29"/>
      <c r="BBC139" s="29"/>
      <c r="BBD139" s="29"/>
      <c r="BBE139" s="29"/>
      <c r="BBF139" s="29"/>
      <c r="BBG139" s="29"/>
      <c r="BBH139" s="29"/>
      <c r="BBI139" s="29"/>
      <c r="BBJ139" s="29"/>
      <c r="BBK139" s="29"/>
      <c r="BBL139" s="29"/>
      <c r="BBM139" s="29"/>
      <c r="BBN139" s="29"/>
      <c r="BBO139" s="29"/>
      <c r="BBP139" s="29"/>
      <c r="BBQ139" s="29"/>
      <c r="BBR139" s="29"/>
      <c r="BBS139" s="29"/>
      <c r="BBT139" s="29"/>
      <c r="BBU139" s="29"/>
      <c r="BBV139" s="29"/>
      <c r="BBW139" s="29"/>
      <c r="BBX139" s="29"/>
      <c r="BBY139" s="29"/>
      <c r="BBZ139" s="29"/>
      <c r="BCA139" s="29"/>
      <c r="BCB139" s="29"/>
      <c r="BCC139" s="29"/>
      <c r="BCD139" s="29"/>
      <c r="BCE139" s="29"/>
      <c r="BCF139" s="29"/>
      <c r="BCG139" s="29"/>
      <c r="BCH139" s="29"/>
      <c r="BCI139" s="29"/>
      <c r="BCJ139" s="29"/>
      <c r="BCK139" s="29"/>
      <c r="BCL139" s="29"/>
      <c r="BCM139" s="29"/>
      <c r="BCN139" s="29"/>
      <c r="BCO139" s="29"/>
      <c r="BCP139" s="29"/>
      <c r="BCQ139" s="29"/>
      <c r="BCR139" s="29"/>
      <c r="BCS139" s="29"/>
      <c r="BCT139" s="29"/>
      <c r="BCU139" s="29"/>
      <c r="BCV139" s="29"/>
      <c r="BCW139" s="29"/>
      <c r="BCX139" s="29"/>
      <c r="BCY139" s="29"/>
      <c r="BCZ139" s="29"/>
      <c r="BDA139" s="29"/>
      <c r="BDB139" s="29"/>
      <c r="BDC139" s="29"/>
      <c r="BDD139" s="29"/>
      <c r="BDE139" s="29"/>
      <c r="BDF139" s="29"/>
      <c r="BDG139" s="29"/>
      <c r="BDH139" s="29"/>
      <c r="BDI139" s="29"/>
      <c r="BDJ139" s="29"/>
      <c r="BDK139" s="29"/>
      <c r="BDL139" s="29"/>
      <c r="BDM139" s="29"/>
      <c r="BDN139" s="29"/>
      <c r="BDO139" s="29"/>
      <c r="BDP139" s="29"/>
      <c r="BDQ139" s="29"/>
      <c r="BDR139" s="29"/>
      <c r="BDS139" s="29"/>
      <c r="BDT139" s="29"/>
      <c r="BDU139" s="29"/>
      <c r="BDV139" s="29"/>
      <c r="BDW139" s="29"/>
      <c r="BDX139" s="29"/>
      <c r="BDY139" s="29"/>
      <c r="BDZ139" s="29"/>
      <c r="BEA139" s="29"/>
      <c r="BEB139" s="29"/>
      <c r="BEC139" s="29"/>
      <c r="BED139" s="29"/>
      <c r="BEE139" s="29"/>
      <c r="BEF139" s="29"/>
      <c r="BEG139" s="29"/>
      <c r="BEH139" s="29"/>
      <c r="BEI139" s="29"/>
      <c r="BEJ139" s="29"/>
      <c r="BEK139" s="29"/>
      <c r="BEL139" s="29"/>
      <c r="BEM139" s="29"/>
      <c r="BEN139" s="29"/>
      <c r="BEO139" s="29"/>
      <c r="BEP139" s="29"/>
      <c r="BEQ139" s="29"/>
      <c r="BER139" s="29"/>
      <c r="BES139" s="29"/>
      <c r="BET139" s="29"/>
      <c r="BEU139" s="29"/>
      <c r="BEV139" s="29"/>
      <c r="BEW139" s="29"/>
      <c r="BEX139" s="29"/>
      <c r="BEY139" s="29"/>
      <c r="BEZ139" s="29"/>
      <c r="BFA139" s="29"/>
      <c r="BFB139" s="29"/>
      <c r="BFC139" s="29"/>
      <c r="BFD139" s="29"/>
      <c r="BFE139" s="29"/>
      <c r="BFF139" s="29"/>
      <c r="BFG139" s="29"/>
      <c r="BFH139" s="29"/>
      <c r="BFI139" s="29"/>
      <c r="BFJ139" s="29"/>
      <c r="BFK139" s="29"/>
      <c r="BFL139" s="29"/>
      <c r="BFM139" s="29"/>
      <c r="BFN139" s="29"/>
      <c r="BFO139" s="29"/>
      <c r="BFP139" s="29"/>
      <c r="BFQ139" s="29"/>
      <c r="BFR139" s="29"/>
      <c r="BFS139" s="29"/>
      <c r="BFT139" s="29"/>
      <c r="BFU139" s="29"/>
      <c r="BFV139" s="29"/>
      <c r="BFW139" s="29"/>
      <c r="BFX139" s="29"/>
      <c r="BFY139" s="29"/>
      <c r="BFZ139" s="29"/>
      <c r="BGA139" s="29"/>
      <c r="BGB139" s="29"/>
      <c r="BGC139" s="29"/>
      <c r="BGD139" s="29"/>
      <c r="BGE139" s="29"/>
      <c r="BGF139" s="29"/>
      <c r="BGG139" s="29"/>
      <c r="BGH139" s="29"/>
      <c r="BGI139" s="29"/>
      <c r="BGJ139" s="29"/>
      <c r="BGK139" s="29"/>
      <c r="BGL139" s="29"/>
      <c r="BGM139" s="29"/>
      <c r="BGN139" s="29"/>
      <c r="BGO139" s="29"/>
      <c r="BGP139" s="29"/>
      <c r="BGQ139" s="29"/>
      <c r="BGR139" s="29"/>
      <c r="BGS139" s="29"/>
      <c r="BGT139" s="29"/>
      <c r="BGU139" s="29"/>
      <c r="BGV139" s="29"/>
      <c r="BGW139" s="29"/>
      <c r="BGX139" s="29"/>
      <c r="BGY139" s="29"/>
      <c r="BGZ139" s="29"/>
      <c r="BHA139" s="29"/>
      <c r="BHB139" s="29"/>
      <c r="BHC139" s="29"/>
      <c r="BHD139" s="29"/>
      <c r="BHE139" s="29"/>
      <c r="BHF139" s="29"/>
      <c r="BHG139" s="29"/>
      <c r="BHH139" s="29"/>
      <c r="BHI139" s="29"/>
      <c r="BHJ139" s="29"/>
      <c r="BHK139" s="29"/>
      <c r="BHL139" s="29"/>
      <c r="BHM139" s="29"/>
      <c r="BHN139" s="29"/>
      <c r="BHO139" s="29"/>
      <c r="BHP139" s="29"/>
      <c r="BHQ139" s="29"/>
      <c r="BHR139" s="29"/>
      <c r="BHS139" s="29"/>
      <c r="BHT139" s="29"/>
      <c r="BHU139" s="29"/>
      <c r="BHV139" s="29"/>
      <c r="BHW139" s="29"/>
      <c r="BHX139" s="29"/>
      <c r="BHY139" s="29"/>
      <c r="BHZ139" s="29"/>
      <c r="BIA139" s="29"/>
      <c r="BIB139" s="29"/>
      <c r="BIC139" s="29"/>
      <c r="BID139" s="29"/>
      <c r="BIE139" s="29"/>
      <c r="BIF139" s="29"/>
      <c r="BIG139" s="29"/>
      <c r="BIH139" s="29"/>
      <c r="BII139" s="29"/>
      <c r="BIJ139" s="29"/>
      <c r="BIK139" s="29"/>
      <c r="BIL139" s="29"/>
      <c r="BIM139" s="29"/>
      <c r="BIN139" s="29"/>
      <c r="BIO139" s="29"/>
      <c r="BIP139" s="29"/>
      <c r="BIQ139" s="29"/>
      <c r="BIR139" s="29"/>
      <c r="BIS139" s="29"/>
      <c r="BIT139" s="29"/>
      <c r="BIU139" s="29"/>
      <c r="BIV139" s="29"/>
      <c r="BIW139" s="29"/>
      <c r="BIX139" s="29"/>
      <c r="BIY139" s="29"/>
      <c r="BIZ139" s="29"/>
      <c r="BJA139" s="29"/>
      <c r="BJB139" s="29"/>
      <c r="BJC139" s="29"/>
      <c r="BJD139" s="29"/>
      <c r="BJE139" s="29"/>
      <c r="BJF139" s="29"/>
      <c r="BJG139" s="29"/>
      <c r="BJH139" s="29"/>
      <c r="BJI139" s="29"/>
      <c r="BJJ139" s="29"/>
      <c r="BJK139" s="29"/>
      <c r="BJL139" s="29"/>
      <c r="BJM139" s="29"/>
      <c r="BJN139" s="29"/>
      <c r="BJO139" s="29"/>
      <c r="BJP139" s="29"/>
      <c r="BJQ139" s="29"/>
      <c r="BJR139" s="29"/>
      <c r="BJS139" s="29"/>
      <c r="BJT139" s="29"/>
      <c r="BJU139" s="29"/>
      <c r="BJV139" s="29"/>
      <c r="BJW139" s="29"/>
      <c r="BJX139" s="29"/>
      <c r="BJY139" s="29"/>
      <c r="BJZ139" s="29"/>
      <c r="BKA139" s="29"/>
      <c r="BKB139" s="29"/>
      <c r="BKC139" s="29"/>
      <c r="BKD139" s="29"/>
      <c r="BKE139" s="29"/>
      <c r="BKF139" s="29"/>
      <c r="BKG139" s="29"/>
      <c r="BKH139" s="29"/>
      <c r="BKI139" s="29"/>
      <c r="BKJ139" s="29"/>
      <c r="BKK139" s="29"/>
      <c r="BKL139" s="29"/>
      <c r="BKM139" s="29"/>
      <c r="BKN139" s="29"/>
      <c r="BKO139" s="29"/>
      <c r="BKP139" s="29"/>
      <c r="BKQ139" s="29"/>
      <c r="BKR139" s="29"/>
      <c r="BKS139" s="29"/>
      <c r="BKT139" s="29"/>
      <c r="BKU139" s="29"/>
      <c r="BKV139" s="29"/>
      <c r="BKW139" s="29"/>
      <c r="BKX139" s="29"/>
      <c r="BKY139" s="29"/>
      <c r="BKZ139" s="29"/>
      <c r="BLA139" s="29"/>
      <c r="BLB139" s="29"/>
      <c r="BLC139" s="29"/>
      <c r="BLD139" s="29"/>
      <c r="BLE139" s="29"/>
      <c r="BLF139" s="29"/>
      <c r="BLG139" s="29"/>
      <c r="BLH139" s="29"/>
      <c r="BLI139" s="29"/>
      <c r="BLJ139" s="29"/>
      <c r="BLK139" s="29"/>
      <c r="BLL139" s="29"/>
      <c r="BLM139" s="29"/>
      <c r="BLN139" s="29"/>
      <c r="BLO139" s="29"/>
      <c r="BLP139" s="29"/>
      <c r="BLQ139" s="29"/>
      <c r="BLR139" s="29"/>
      <c r="BLS139" s="29"/>
    </row>
    <row r="140" spans="1:1683" s="30" customFormat="1">
      <c r="A140" s="172" t="s">
        <v>60</v>
      </c>
      <c r="B140" s="71" t="s">
        <v>21</v>
      </c>
      <c r="C140" s="72"/>
      <c r="D140" s="41">
        <v>2022</v>
      </c>
      <c r="E140" s="9">
        <f t="shared" si="50"/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61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  <c r="TP140" s="29"/>
      <c r="TQ140" s="29"/>
      <c r="TR140" s="29"/>
      <c r="TS140" s="29"/>
      <c r="TT140" s="29"/>
      <c r="TU140" s="29"/>
      <c r="TV140" s="29"/>
      <c r="TW140" s="29"/>
      <c r="TX140" s="29"/>
      <c r="TY140" s="29"/>
      <c r="TZ140" s="29"/>
      <c r="UA140" s="29"/>
      <c r="UB140" s="29"/>
      <c r="UC140" s="29"/>
      <c r="UD140" s="29"/>
      <c r="UE140" s="29"/>
      <c r="UF140" s="29"/>
      <c r="UG140" s="29"/>
      <c r="UH140" s="29"/>
      <c r="UI140" s="29"/>
      <c r="UJ140" s="29"/>
      <c r="UK140" s="29"/>
      <c r="UL140" s="29"/>
      <c r="UM140" s="29"/>
      <c r="UN140" s="29"/>
      <c r="UO140" s="29"/>
      <c r="UP140" s="29"/>
      <c r="UQ140" s="29"/>
      <c r="UR140" s="29"/>
      <c r="US140" s="29"/>
      <c r="UT140" s="29"/>
      <c r="UU140" s="29"/>
      <c r="UV140" s="29"/>
      <c r="UW140" s="29"/>
      <c r="UX140" s="29"/>
      <c r="UY140" s="29"/>
      <c r="UZ140" s="29"/>
      <c r="VA140" s="29"/>
      <c r="VB140" s="29"/>
      <c r="VC140" s="29"/>
      <c r="VD140" s="29"/>
      <c r="VE140" s="29"/>
      <c r="VF140" s="29"/>
      <c r="VG140" s="29"/>
      <c r="VH140" s="29"/>
      <c r="VI140" s="29"/>
      <c r="VJ140" s="29"/>
      <c r="VK140" s="29"/>
      <c r="VL140" s="29"/>
      <c r="VM140" s="29"/>
      <c r="VN140" s="29"/>
      <c r="VO140" s="29"/>
      <c r="VP140" s="29"/>
      <c r="VQ140" s="29"/>
      <c r="VR140" s="29"/>
      <c r="VS140" s="29"/>
      <c r="VT140" s="29"/>
      <c r="VU140" s="29"/>
      <c r="VV140" s="29"/>
      <c r="VW140" s="29"/>
      <c r="VX140" s="29"/>
      <c r="VY140" s="29"/>
      <c r="VZ140" s="29"/>
      <c r="WA140" s="29"/>
      <c r="WB140" s="29"/>
      <c r="WC140" s="29"/>
      <c r="WD140" s="29"/>
      <c r="WE140" s="29"/>
      <c r="WF140" s="29"/>
      <c r="WG140" s="29"/>
      <c r="WH140" s="29"/>
      <c r="WI140" s="29"/>
      <c r="WJ140" s="29"/>
      <c r="WK140" s="29"/>
      <c r="WL140" s="29"/>
      <c r="WM140" s="29"/>
      <c r="WN140" s="29"/>
      <c r="WO140" s="29"/>
      <c r="WP140" s="29"/>
      <c r="WQ140" s="29"/>
      <c r="WR140" s="29"/>
      <c r="WS140" s="29"/>
      <c r="WT140" s="29"/>
      <c r="WU140" s="29"/>
      <c r="WV140" s="29"/>
      <c r="WW140" s="29"/>
      <c r="WX140" s="29"/>
      <c r="WY140" s="29"/>
      <c r="WZ140" s="29"/>
      <c r="XA140" s="29"/>
      <c r="XB140" s="29"/>
      <c r="XC140" s="29"/>
      <c r="XD140" s="29"/>
      <c r="XE140" s="29"/>
      <c r="XF140" s="29"/>
      <c r="XG140" s="29"/>
      <c r="XH140" s="29"/>
      <c r="XI140" s="29"/>
      <c r="XJ140" s="29"/>
      <c r="XK140" s="29"/>
      <c r="XL140" s="29"/>
      <c r="XM140" s="29"/>
      <c r="XN140" s="29"/>
      <c r="XO140" s="29"/>
      <c r="XP140" s="29"/>
      <c r="XQ140" s="29"/>
      <c r="XR140" s="29"/>
      <c r="XS140" s="29"/>
      <c r="XT140" s="29"/>
      <c r="XU140" s="29"/>
      <c r="XV140" s="29"/>
      <c r="XW140" s="29"/>
      <c r="XX140" s="29"/>
      <c r="XY140" s="29"/>
      <c r="XZ140" s="29"/>
      <c r="YA140" s="29"/>
      <c r="YB140" s="29"/>
      <c r="YC140" s="29"/>
      <c r="YD140" s="29"/>
      <c r="YE140" s="29"/>
      <c r="YF140" s="29"/>
      <c r="YG140" s="29"/>
      <c r="YH140" s="29"/>
      <c r="YI140" s="29"/>
      <c r="YJ140" s="29"/>
      <c r="YK140" s="29"/>
      <c r="YL140" s="29"/>
      <c r="YM140" s="29"/>
      <c r="YN140" s="29"/>
      <c r="YO140" s="29"/>
      <c r="YP140" s="29"/>
      <c r="YQ140" s="29"/>
      <c r="YR140" s="29"/>
      <c r="YS140" s="29"/>
      <c r="YT140" s="29"/>
      <c r="YU140" s="29"/>
      <c r="YV140" s="29"/>
      <c r="YW140" s="29"/>
      <c r="YX140" s="29"/>
      <c r="YY140" s="29"/>
      <c r="YZ140" s="29"/>
      <c r="ZA140" s="29"/>
      <c r="ZB140" s="29"/>
      <c r="ZC140" s="29"/>
      <c r="ZD140" s="29"/>
      <c r="ZE140" s="29"/>
      <c r="ZF140" s="29"/>
      <c r="ZG140" s="29"/>
      <c r="ZH140" s="29"/>
      <c r="ZI140" s="29"/>
      <c r="ZJ140" s="29"/>
      <c r="ZK140" s="29"/>
      <c r="ZL140" s="29"/>
      <c r="ZM140" s="29"/>
      <c r="ZN140" s="29"/>
      <c r="ZO140" s="29"/>
      <c r="ZP140" s="29"/>
      <c r="ZQ140" s="29"/>
      <c r="ZR140" s="29"/>
      <c r="ZS140" s="29"/>
      <c r="ZT140" s="29"/>
      <c r="ZU140" s="29"/>
      <c r="ZV140" s="29"/>
      <c r="ZW140" s="29"/>
      <c r="ZX140" s="29"/>
      <c r="ZY140" s="29"/>
      <c r="ZZ140" s="29"/>
      <c r="AAA140" s="29"/>
      <c r="AAB140" s="29"/>
      <c r="AAC140" s="29"/>
      <c r="AAD140" s="29"/>
      <c r="AAE140" s="29"/>
      <c r="AAF140" s="29"/>
      <c r="AAG140" s="29"/>
      <c r="AAH140" s="29"/>
      <c r="AAI140" s="29"/>
      <c r="AAJ140" s="29"/>
      <c r="AAK140" s="29"/>
      <c r="AAL140" s="29"/>
      <c r="AAM140" s="29"/>
      <c r="AAN140" s="29"/>
      <c r="AAO140" s="29"/>
      <c r="AAP140" s="29"/>
      <c r="AAQ140" s="29"/>
      <c r="AAR140" s="29"/>
      <c r="AAS140" s="29"/>
      <c r="AAT140" s="29"/>
      <c r="AAU140" s="29"/>
      <c r="AAV140" s="29"/>
      <c r="AAW140" s="29"/>
      <c r="AAX140" s="29"/>
      <c r="AAY140" s="29"/>
      <c r="AAZ140" s="29"/>
      <c r="ABA140" s="29"/>
      <c r="ABB140" s="29"/>
      <c r="ABC140" s="29"/>
      <c r="ABD140" s="29"/>
      <c r="ABE140" s="29"/>
      <c r="ABF140" s="29"/>
      <c r="ABG140" s="29"/>
      <c r="ABH140" s="29"/>
      <c r="ABI140" s="29"/>
      <c r="ABJ140" s="29"/>
      <c r="ABK140" s="29"/>
      <c r="ABL140" s="29"/>
      <c r="ABM140" s="29"/>
      <c r="ABN140" s="29"/>
      <c r="ABO140" s="29"/>
      <c r="ABP140" s="29"/>
      <c r="ABQ140" s="29"/>
      <c r="ABR140" s="29"/>
      <c r="ABS140" s="29"/>
      <c r="ABT140" s="29"/>
      <c r="ABU140" s="29"/>
      <c r="ABV140" s="29"/>
      <c r="ABW140" s="29"/>
      <c r="ABX140" s="29"/>
      <c r="ABY140" s="29"/>
      <c r="ABZ140" s="29"/>
      <c r="ACA140" s="29"/>
      <c r="ACB140" s="29"/>
      <c r="ACC140" s="29"/>
      <c r="ACD140" s="29"/>
      <c r="ACE140" s="29"/>
      <c r="ACF140" s="29"/>
      <c r="ACG140" s="29"/>
      <c r="ACH140" s="29"/>
      <c r="ACI140" s="29"/>
      <c r="ACJ140" s="29"/>
      <c r="ACK140" s="29"/>
      <c r="ACL140" s="29"/>
      <c r="ACM140" s="29"/>
      <c r="ACN140" s="29"/>
      <c r="ACO140" s="29"/>
      <c r="ACP140" s="29"/>
      <c r="ACQ140" s="29"/>
      <c r="ACR140" s="29"/>
      <c r="ACS140" s="29"/>
      <c r="ACT140" s="29"/>
      <c r="ACU140" s="29"/>
      <c r="ACV140" s="29"/>
      <c r="ACW140" s="29"/>
      <c r="ACX140" s="29"/>
      <c r="ACY140" s="29"/>
      <c r="ACZ140" s="29"/>
      <c r="ADA140" s="29"/>
      <c r="ADB140" s="29"/>
      <c r="ADC140" s="29"/>
      <c r="ADD140" s="29"/>
      <c r="ADE140" s="29"/>
      <c r="ADF140" s="29"/>
      <c r="ADG140" s="29"/>
      <c r="ADH140" s="29"/>
      <c r="ADI140" s="29"/>
      <c r="ADJ140" s="29"/>
      <c r="ADK140" s="29"/>
      <c r="ADL140" s="29"/>
      <c r="ADM140" s="29"/>
      <c r="ADN140" s="29"/>
      <c r="ADO140" s="29"/>
      <c r="ADP140" s="29"/>
      <c r="ADQ140" s="29"/>
      <c r="ADR140" s="29"/>
      <c r="ADS140" s="29"/>
      <c r="ADT140" s="29"/>
      <c r="ADU140" s="29"/>
      <c r="ADV140" s="29"/>
      <c r="ADW140" s="29"/>
      <c r="ADX140" s="29"/>
      <c r="ADY140" s="29"/>
      <c r="ADZ140" s="29"/>
      <c r="AEA140" s="29"/>
      <c r="AEB140" s="29"/>
      <c r="AEC140" s="29"/>
      <c r="AED140" s="29"/>
      <c r="AEE140" s="29"/>
      <c r="AEF140" s="29"/>
      <c r="AEG140" s="29"/>
      <c r="AEH140" s="29"/>
      <c r="AEI140" s="29"/>
      <c r="AEJ140" s="29"/>
      <c r="AEK140" s="29"/>
      <c r="AEL140" s="29"/>
      <c r="AEM140" s="29"/>
      <c r="AEN140" s="29"/>
      <c r="AEO140" s="29"/>
      <c r="AEP140" s="29"/>
      <c r="AEQ140" s="29"/>
      <c r="AER140" s="29"/>
      <c r="AES140" s="29"/>
      <c r="AET140" s="29"/>
      <c r="AEU140" s="29"/>
      <c r="AEV140" s="29"/>
      <c r="AEW140" s="29"/>
      <c r="AEX140" s="29"/>
      <c r="AEY140" s="29"/>
      <c r="AEZ140" s="29"/>
      <c r="AFA140" s="29"/>
      <c r="AFB140" s="29"/>
      <c r="AFC140" s="29"/>
      <c r="AFD140" s="29"/>
      <c r="AFE140" s="29"/>
      <c r="AFF140" s="29"/>
      <c r="AFG140" s="29"/>
      <c r="AFH140" s="29"/>
      <c r="AFI140" s="29"/>
      <c r="AFJ140" s="29"/>
      <c r="AFK140" s="29"/>
      <c r="AFL140" s="29"/>
      <c r="AFM140" s="29"/>
      <c r="AFN140" s="29"/>
      <c r="AFO140" s="29"/>
      <c r="AFP140" s="29"/>
      <c r="AFQ140" s="29"/>
      <c r="AFR140" s="29"/>
      <c r="AFS140" s="29"/>
      <c r="AFT140" s="29"/>
      <c r="AFU140" s="29"/>
      <c r="AFV140" s="29"/>
      <c r="AFW140" s="29"/>
      <c r="AFX140" s="29"/>
      <c r="AFY140" s="29"/>
      <c r="AFZ140" s="29"/>
      <c r="AGA140" s="29"/>
      <c r="AGB140" s="29"/>
      <c r="AGC140" s="29"/>
      <c r="AGD140" s="29"/>
      <c r="AGE140" s="29"/>
      <c r="AGF140" s="29"/>
      <c r="AGG140" s="29"/>
      <c r="AGH140" s="29"/>
      <c r="AGI140" s="29"/>
      <c r="AGJ140" s="29"/>
      <c r="AGK140" s="29"/>
      <c r="AGL140" s="29"/>
      <c r="AGM140" s="29"/>
      <c r="AGN140" s="29"/>
      <c r="AGO140" s="29"/>
      <c r="AGP140" s="29"/>
      <c r="AGQ140" s="29"/>
      <c r="AGR140" s="29"/>
      <c r="AGS140" s="29"/>
      <c r="AGT140" s="29"/>
      <c r="AGU140" s="29"/>
      <c r="AGV140" s="29"/>
      <c r="AGW140" s="29"/>
      <c r="AGX140" s="29"/>
      <c r="AGY140" s="29"/>
      <c r="AGZ140" s="29"/>
      <c r="AHA140" s="29"/>
      <c r="AHB140" s="29"/>
      <c r="AHC140" s="29"/>
      <c r="AHD140" s="29"/>
      <c r="AHE140" s="29"/>
      <c r="AHF140" s="29"/>
      <c r="AHG140" s="29"/>
      <c r="AHH140" s="29"/>
      <c r="AHI140" s="29"/>
      <c r="AHJ140" s="29"/>
      <c r="AHK140" s="29"/>
      <c r="AHL140" s="29"/>
      <c r="AHM140" s="29"/>
      <c r="AHN140" s="29"/>
      <c r="AHO140" s="29"/>
      <c r="AHP140" s="29"/>
      <c r="AHQ140" s="29"/>
      <c r="AHR140" s="29"/>
      <c r="AHS140" s="29"/>
      <c r="AHT140" s="29"/>
      <c r="AHU140" s="29"/>
      <c r="AHV140" s="29"/>
      <c r="AHW140" s="29"/>
      <c r="AHX140" s="29"/>
      <c r="AHY140" s="29"/>
      <c r="AHZ140" s="29"/>
      <c r="AIA140" s="29"/>
      <c r="AIB140" s="29"/>
      <c r="AIC140" s="29"/>
      <c r="AID140" s="29"/>
      <c r="AIE140" s="29"/>
      <c r="AIF140" s="29"/>
      <c r="AIG140" s="29"/>
      <c r="AIH140" s="29"/>
      <c r="AII140" s="29"/>
      <c r="AIJ140" s="29"/>
      <c r="AIK140" s="29"/>
      <c r="AIL140" s="29"/>
      <c r="AIM140" s="29"/>
      <c r="AIN140" s="29"/>
      <c r="AIO140" s="29"/>
      <c r="AIP140" s="29"/>
      <c r="AIQ140" s="29"/>
      <c r="AIR140" s="29"/>
      <c r="AIS140" s="29"/>
      <c r="AIT140" s="29"/>
      <c r="AIU140" s="29"/>
      <c r="AIV140" s="29"/>
      <c r="AIW140" s="29"/>
      <c r="AIX140" s="29"/>
      <c r="AIY140" s="29"/>
      <c r="AIZ140" s="29"/>
      <c r="AJA140" s="29"/>
      <c r="AJB140" s="29"/>
      <c r="AJC140" s="29"/>
      <c r="AJD140" s="29"/>
      <c r="AJE140" s="29"/>
      <c r="AJF140" s="29"/>
      <c r="AJG140" s="29"/>
      <c r="AJH140" s="29"/>
      <c r="AJI140" s="29"/>
      <c r="AJJ140" s="29"/>
      <c r="AJK140" s="29"/>
      <c r="AJL140" s="29"/>
      <c r="AJM140" s="29"/>
      <c r="AJN140" s="29"/>
      <c r="AJO140" s="29"/>
      <c r="AJP140" s="29"/>
      <c r="AJQ140" s="29"/>
      <c r="AJR140" s="29"/>
      <c r="AJS140" s="29"/>
      <c r="AJT140" s="29"/>
      <c r="AJU140" s="29"/>
      <c r="AJV140" s="29"/>
      <c r="AJW140" s="29"/>
      <c r="AJX140" s="29"/>
      <c r="AJY140" s="29"/>
      <c r="AJZ140" s="29"/>
      <c r="AKA140" s="29"/>
      <c r="AKB140" s="29"/>
      <c r="AKC140" s="29"/>
      <c r="AKD140" s="29"/>
      <c r="AKE140" s="29"/>
      <c r="AKF140" s="29"/>
      <c r="AKG140" s="29"/>
      <c r="AKH140" s="29"/>
      <c r="AKI140" s="29"/>
      <c r="AKJ140" s="29"/>
      <c r="AKK140" s="29"/>
      <c r="AKL140" s="29"/>
      <c r="AKM140" s="29"/>
      <c r="AKN140" s="29"/>
      <c r="AKO140" s="29"/>
      <c r="AKP140" s="29"/>
      <c r="AKQ140" s="29"/>
      <c r="AKR140" s="29"/>
      <c r="AKS140" s="29"/>
      <c r="AKT140" s="29"/>
      <c r="AKU140" s="29"/>
      <c r="AKV140" s="29"/>
      <c r="AKW140" s="29"/>
      <c r="AKX140" s="29"/>
      <c r="AKY140" s="29"/>
      <c r="AKZ140" s="29"/>
      <c r="ALA140" s="29"/>
      <c r="ALB140" s="29"/>
      <c r="ALC140" s="29"/>
      <c r="ALD140" s="29"/>
      <c r="ALE140" s="29"/>
      <c r="ALF140" s="29"/>
      <c r="ALG140" s="29"/>
      <c r="ALH140" s="29"/>
      <c r="ALI140" s="29"/>
      <c r="ALJ140" s="29"/>
      <c r="ALK140" s="29"/>
      <c r="ALL140" s="29"/>
      <c r="ALM140" s="29"/>
      <c r="ALN140" s="29"/>
      <c r="ALO140" s="29"/>
      <c r="ALP140" s="29"/>
      <c r="ALQ140" s="29"/>
      <c r="ALR140" s="29"/>
      <c r="ALS140" s="29"/>
      <c r="ALT140" s="29"/>
      <c r="ALU140" s="29"/>
      <c r="ALV140" s="29"/>
      <c r="ALW140" s="29"/>
      <c r="ALX140" s="29"/>
      <c r="ALY140" s="29"/>
      <c r="ALZ140" s="29"/>
      <c r="AMA140" s="29"/>
      <c r="AMB140" s="29"/>
      <c r="AMC140" s="29"/>
      <c r="AMD140" s="29"/>
      <c r="AME140" s="29"/>
      <c r="AMF140" s="29"/>
      <c r="AMG140" s="29"/>
      <c r="AMH140" s="29"/>
      <c r="AMI140" s="29"/>
      <c r="AMJ140" s="29"/>
      <c r="AMK140" s="29"/>
      <c r="AML140" s="29"/>
      <c r="AMM140" s="29"/>
      <c r="AMN140" s="29"/>
      <c r="AMO140" s="29"/>
      <c r="AMP140" s="29"/>
      <c r="AMQ140" s="29"/>
      <c r="AMR140" s="29"/>
      <c r="AMS140" s="29"/>
      <c r="AMT140" s="29"/>
      <c r="AMU140" s="29"/>
      <c r="AMV140" s="29"/>
      <c r="AMW140" s="29"/>
      <c r="AMX140" s="29"/>
      <c r="AMY140" s="29"/>
      <c r="AMZ140" s="29"/>
      <c r="ANA140" s="29"/>
      <c r="ANB140" s="29"/>
      <c r="ANC140" s="29"/>
      <c r="AND140" s="29"/>
      <c r="ANE140" s="29"/>
      <c r="ANF140" s="29"/>
      <c r="ANG140" s="29"/>
      <c r="ANH140" s="29"/>
      <c r="ANI140" s="29"/>
      <c r="ANJ140" s="29"/>
      <c r="ANK140" s="29"/>
      <c r="ANL140" s="29"/>
      <c r="ANM140" s="29"/>
      <c r="ANN140" s="29"/>
      <c r="ANO140" s="29"/>
      <c r="ANP140" s="29"/>
      <c r="ANQ140" s="29"/>
      <c r="ANR140" s="29"/>
      <c r="ANS140" s="29"/>
      <c r="ANT140" s="29"/>
      <c r="ANU140" s="29"/>
      <c r="ANV140" s="29"/>
      <c r="ANW140" s="29"/>
      <c r="ANX140" s="29"/>
      <c r="ANY140" s="29"/>
      <c r="ANZ140" s="29"/>
      <c r="AOA140" s="29"/>
      <c r="AOB140" s="29"/>
      <c r="AOC140" s="29"/>
      <c r="AOD140" s="29"/>
      <c r="AOE140" s="29"/>
      <c r="AOF140" s="29"/>
      <c r="AOG140" s="29"/>
      <c r="AOH140" s="29"/>
      <c r="AOI140" s="29"/>
      <c r="AOJ140" s="29"/>
      <c r="AOK140" s="29"/>
      <c r="AOL140" s="29"/>
      <c r="AOM140" s="29"/>
      <c r="AON140" s="29"/>
      <c r="AOO140" s="29"/>
      <c r="AOP140" s="29"/>
      <c r="AOQ140" s="29"/>
      <c r="AOR140" s="29"/>
      <c r="AOS140" s="29"/>
      <c r="AOT140" s="29"/>
      <c r="AOU140" s="29"/>
      <c r="AOV140" s="29"/>
      <c r="AOW140" s="29"/>
      <c r="AOX140" s="29"/>
      <c r="AOY140" s="29"/>
      <c r="AOZ140" s="29"/>
      <c r="APA140" s="29"/>
      <c r="APB140" s="29"/>
      <c r="APC140" s="29"/>
      <c r="APD140" s="29"/>
      <c r="APE140" s="29"/>
      <c r="APF140" s="29"/>
      <c r="APG140" s="29"/>
      <c r="APH140" s="29"/>
      <c r="API140" s="29"/>
      <c r="APJ140" s="29"/>
      <c r="APK140" s="29"/>
      <c r="APL140" s="29"/>
      <c r="APM140" s="29"/>
      <c r="APN140" s="29"/>
      <c r="APO140" s="29"/>
      <c r="APP140" s="29"/>
      <c r="APQ140" s="29"/>
      <c r="APR140" s="29"/>
      <c r="APS140" s="29"/>
      <c r="APT140" s="29"/>
      <c r="APU140" s="29"/>
      <c r="APV140" s="29"/>
      <c r="APW140" s="29"/>
      <c r="APX140" s="29"/>
      <c r="APY140" s="29"/>
      <c r="APZ140" s="29"/>
      <c r="AQA140" s="29"/>
      <c r="AQB140" s="29"/>
      <c r="AQC140" s="29"/>
      <c r="AQD140" s="29"/>
      <c r="AQE140" s="29"/>
      <c r="AQF140" s="29"/>
      <c r="AQG140" s="29"/>
      <c r="AQH140" s="29"/>
      <c r="AQI140" s="29"/>
      <c r="AQJ140" s="29"/>
      <c r="AQK140" s="29"/>
      <c r="AQL140" s="29"/>
      <c r="AQM140" s="29"/>
      <c r="AQN140" s="29"/>
      <c r="AQO140" s="29"/>
      <c r="AQP140" s="29"/>
      <c r="AQQ140" s="29"/>
      <c r="AQR140" s="29"/>
      <c r="AQS140" s="29"/>
      <c r="AQT140" s="29"/>
      <c r="AQU140" s="29"/>
      <c r="AQV140" s="29"/>
      <c r="AQW140" s="29"/>
      <c r="AQX140" s="29"/>
      <c r="AQY140" s="29"/>
      <c r="AQZ140" s="29"/>
      <c r="ARA140" s="29"/>
      <c r="ARB140" s="29"/>
      <c r="ARC140" s="29"/>
      <c r="ARD140" s="29"/>
      <c r="ARE140" s="29"/>
      <c r="ARF140" s="29"/>
      <c r="ARG140" s="29"/>
      <c r="ARH140" s="29"/>
      <c r="ARI140" s="29"/>
      <c r="ARJ140" s="29"/>
      <c r="ARK140" s="29"/>
      <c r="ARL140" s="29"/>
      <c r="ARM140" s="29"/>
      <c r="ARN140" s="29"/>
      <c r="ARO140" s="29"/>
      <c r="ARP140" s="29"/>
      <c r="ARQ140" s="29"/>
      <c r="ARR140" s="29"/>
      <c r="ARS140" s="29"/>
      <c r="ART140" s="29"/>
      <c r="ARU140" s="29"/>
      <c r="ARV140" s="29"/>
      <c r="ARW140" s="29"/>
      <c r="ARX140" s="29"/>
      <c r="ARY140" s="29"/>
      <c r="ARZ140" s="29"/>
      <c r="ASA140" s="29"/>
      <c r="ASB140" s="29"/>
      <c r="ASC140" s="29"/>
      <c r="ASD140" s="29"/>
      <c r="ASE140" s="29"/>
      <c r="ASF140" s="29"/>
      <c r="ASG140" s="29"/>
      <c r="ASH140" s="29"/>
      <c r="ASI140" s="29"/>
      <c r="ASJ140" s="29"/>
      <c r="ASK140" s="29"/>
      <c r="ASL140" s="29"/>
      <c r="ASM140" s="29"/>
      <c r="ASN140" s="29"/>
      <c r="ASO140" s="29"/>
      <c r="ASP140" s="29"/>
      <c r="ASQ140" s="29"/>
      <c r="ASR140" s="29"/>
      <c r="ASS140" s="29"/>
      <c r="AST140" s="29"/>
      <c r="ASU140" s="29"/>
      <c r="ASV140" s="29"/>
      <c r="ASW140" s="29"/>
      <c r="ASX140" s="29"/>
      <c r="ASY140" s="29"/>
      <c r="ASZ140" s="29"/>
      <c r="ATA140" s="29"/>
      <c r="ATB140" s="29"/>
      <c r="ATC140" s="29"/>
      <c r="ATD140" s="29"/>
      <c r="ATE140" s="29"/>
      <c r="ATF140" s="29"/>
      <c r="ATG140" s="29"/>
      <c r="ATH140" s="29"/>
      <c r="ATI140" s="29"/>
      <c r="ATJ140" s="29"/>
      <c r="ATK140" s="29"/>
      <c r="ATL140" s="29"/>
      <c r="ATM140" s="29"/>
      <c r="ATN140" s="29"/>
      <c r="ATO140" s="29"/>
      <c r="ATP140" s="29"/>
      <c r="ATQ140" s="29"/>
      <c r="ATR140" s="29"/>
      <c r="ATS140" s="29"/>
      <c r="ATT140" s="29"/>
      <c r="ATU140" s="29"/>
      <c r="ATV140" s="29"/>
      <c r="ATW140" s="29"/>
      <c r="ATX140" s="29"/>
      <c r="ATY140" s="29"/>
      <c r="ATZ140" s="29"/>
      <c r="AUA140" s="29"/>
      <c r="AUB140" s="29"/>
      <c r="AUC140" s="29"/>
      <c r="AUD140" s="29"/>
      <c r="AUE140" s="29"/>
      <c r="AUF140" s="29"/>
      <c r="AUG140" s="29"/>
      <c r="AUH140" s="29"/>
      <c r="AUI140" s="29"/>
      <c r="AUJ140" s="29"/>
      <c r="AUK140" s="29"/>
      <c r="AUL140" s="29"/>
      <c r="AUM140" s="29"/>
      <c r="AUN140" s="29"/>
      <c r="AUO140" s="29"/>
      <c r="AUP140" s="29"/>
      <c r="AUQ140" s="29"/>
      <c r="AUR140" s="29"/>
      <c r="AUS140" s="29"/>
      <c r="AUT140" s="29"/>
      <c r="AUU140" s="29"/>
      <c r="AUV140" s="29"/>
      <c r="AUW140" s="29"/>
      <c r="AUX140" s="29"/>
      <c r="AUY140" s="29"/>
      <c r="AUZ140" s="29"/>
      <c r="AVA140" s="29"/>
      <c r="AVB140" s="29"/>
      <c r="AVC140" s="29"/>
      <c r="AVD140" s="29"/>
      <c r="AVE140" s="29"/>
      <c r="AVF140" s="29"/>
      <c r="AVG140" s="29"/>
      <c r="AVH140" s="29"/>
      <c r="AVI140" s="29"/>
      <c r="AVJ140" s="29"/>
      <c r="AVK140" s="29"/>
      <c r="AVL140" s="29"/>
      <c r="AVM140" s="29"/>
      <c r="AVN140" s="29"/>
      <c r="AVO140" s="29"/>
      <c r="AVP140" s="29"/>
      <c r="AVQ140" s="29"/>
      <c r="AVR140" s="29"/>
      <c r="AVS140" s="29"/>
      <c r="AVT140" s="29"/>
      <c r="AVU140" s="29"/>
      <c r="AVV140" s="29"/>
      <c r="AVW140" s="29"/>
      <c r="AVX140" s="29"/>
      <c r="AVY140" s="29"/>
      <c r="AVZ140" s="29"/>
      <c r="AWA140" s="29"/>
      <c r="AWB140" s="29"/>
      <c r="AWC140" s="29"/>
      <c r="AWD140" s="29"/>
      <c r="AWE140" s="29"/>
      <c r="AWF140" s="29"/>
      <c r="AWG140" s="29"/>
      <c r="AWH140" s="29"/>
      <c r="AWI140" s="29"/>
      <c r="AWJ140" s="29"/>
      <c r="AWK140" s="29"/>
      <c r="AWL140" s="29"/>
      <c r="AWM140" s="29"/>
      <c r="AWN140" s="29"/>
      <c r="AWO140" s="29"/>
      <c r="AWP140" s="29"/>
      <c r="AWQ140" s="29"/>
      <c r="AWR140" s="29"/>
      <c r="AWS140" s="29"/>
      <c r="AWT140" s="29"/>
      <c r="AWU140" s="29"/>
      <c r="AWV140" s="29"/>
      <c r="AWW140" s="29"/>
      <c r="AWX140" s="29"/>
      <c r="AWY140" s="29"/>
      <c r="AWZ140" s="29"/>
      <c r="AXA140" s="29"/>
      <c r="AXB140" s="29"/>
      <c r="AXC140" s="29"/>
      <c r="AXD140" s="29"/>
      <c r="AXE140" s="29"/>
      <c r="AXF140" s="29"/>
      <c r="AXG140" s="29"/>
      <c r="AXH140" s="29"/>
      <c r="AXI140" s="29"/>
      <c r="AXJ140" s="29"/>
      <c r="AXK140" s="29"/>
      <c r="AXL140" s="29"/>
      <c r="AXM140" s="29"/>
      <c r="AXN140" s="29"/>
      <c r="AXO140" s="29"/>
      <c r="AXP140" s="29"/>
      <c r="AXQ140" s="29"/>
      <c r="AXR140" s="29"/>
      <c r="AXS140" s="29"/>
      <c r="AXT140" s="29"/>
      <c r="AXU140" s="29"/>
      <c r="AXV140" s="29"/>
      <c r="AXW140" s="29"/>
      <c r="AXX140" s="29"/>
      <c r="AXY140" s="29"/>
      <c r="AXZ140" s="29"/>
      <c r="AYA140" s="29"/>
      <c r="AYB140" s="29"/>
      <c r="AYC140" s="29"/>
      <c r="AYD140" s="29"/>
      <c r="AYE140" s="29"/>
      <c r="AYF140" s="29"/>
      <c r="AYG140" s="29"/>
      <c r="AYH140" s="29"/>
      <c r="AYI140" s="29"/>
      <c r="AYJ140" s="29"/>
      <c r="AYK140" s="29"/>
      <c r="AYL140" s="29"/>
      <c r="AYM140" s="29"/>
      <c r="AYN140" s="29"/>
      <c r="AYO140" s="29"/>
      <c r="AYP140" s="29"/>
      <c r="AYQ140" s="29"/>
      <c r="AYR140" s="29"/>
      <c r="AYS140" s="29"/>
      <c r="AYT140" s="29"/>
      <c r="AYU140" s="29"/>
      <c r="AYV140" s="29"/>
      <c r="AYW140" s="29"/>
      <c r="AYX140" s="29"/>
      <c r="AYY140" s="29"/>
      <c r="AYZ140" s="29"/>
      <c r="AZA140" s="29"/>
      <c r="AZB140" s="29"/>
      <c r="AZC140" s="29"/>
      <c r="AZD140" s="29"/>
      <c r="AZE140" s="29"/>
      <c r="AZF140" s="29"/>
      <c r="AZG140" s="29"/>
      <c r="AZH140" s="29"/>
      <c r="AZI140" s="29"/>
      <c r="AZJ140" s="29"/>
      <c r="AZK140" s="29"/>
      <c r="AZL140" s="29"/>
      <c r="AZM140" s="29"/>
      <c r="AZN140" s="29"/>
      <c r="AZO140" s="29"/>
      <c r="AZP140" s="29"/>
      <c r="AZQ140" s="29"/>
      <c r="AZR140" s="29"/>
      <c r="AZS140" s="29"/>
      <c r="AZT140" s="29"/>
      <c r="AZU140" s="29"/>
      <c r="AZV140" s="29"/>
      <c r="AZW140" s="29"/>
      <c r="AZX140" s="29"/>
      <c r="AZY140" s="29"/>
      <c r="AZZ140" s="29"/>
      <c r="BAA140" s="29"/>
      <c r="BAB140" s="29"/>
      <c r="BAC140" s="29"/>
      <c r="BAD140" s="29"/>
      <c r="BAE140" s="29"/>
      <c r="BAF140" s="29"/>
      <c r="BAG140" s="29"/>
      <c r="BAH140" s="29"/>
      <c r="BAI140" s="29"/>
      <c r="BAJ140" s="29"/>
      <c r="BAK140" s="29"/>
      <c r="BAL140" s="29"/>
      <c r="BAM140" s="29"/>
      <c r="BAN140" s="29"/>
      <c r="BAO140" s="29"/>
      <c r="BAP140" s="29"/>
      <c r="BAQ140" s="29"/>
      <c r="BAR140" s="29"/>
      <c r="BAS140" s="29"/>
      <c r="BAT140" s="29"/>
      <c r="BAU140" s="29"/>
      <c r="BAV140" s="29"/>
      <c r="BAW140" s="29"/>
      <c r="BAX140" s="29"/>
      <c r="BAY140" s="29"/>
      <c r="BAZ140" s="29"/>
      <c r="BBA140" s="29"/>
      <c r="BBB140" s="29"/>
      <c r="BBC140" s="29"/>
      <c r="BBD140" s="29"/>
      <c r="BBE140" s="29"/>
      <c r="BBF140" s="29"/>
      <c r="BBG140" s="29"/>
      <c r="BBH140" s="29"/>
      <c r="BBI140" s="29"/>
      <c r="BBJ140" s="29"/>
      <c r="BBK140" s="29"/>
      <c r="BBL140" s="29"/>
      <c r="BBM140" s="29"/>
      <c r="BBN140" s="29"/>
      <c r="BBO140" s="29"/>
      <c r="BBP140" s="29"/>
      <c r="BBQ140" s="29"/>
      <c r="BBR140" s="29"/>
      <c r="BBS140" s="29"/>
      <c r="BBT140" s="29"/>
      <c r="BBU140" s="29"/>
      <c r="BBV140" s="29"/>
      <c r="BBW140" s="29"/>
      <c r="BBX140" s="29"/>
      <c r="BBY140" s="29"/>
      <c r="BBZ140" s="29"/>
      <c r="BCA140" s="29"/>
      <c r="BCB140" s="29"/>
      <c r="BCC140" s="29"/>
      <c r="BCD140" s="29"/>
      <c r="BCE140" s="29"/>
      <c r="BCF140" s="29"/>
      <c r="BCG140" s="29"/>
      <c r="BCH140" s="29"/>
      <c r="BCI140" s="29"/>
      <c r="BCJ140" s="29"/>
      <c r="BCK140" s="29"/>
      <c r="BCL140" s="29"/>
      <c r="BCM140" s="29"/>
      <c r="BCN140" s="29"/>
      <c r="BCO140" s="29"/>
      <c r="BCP140" s="29"/>
      <c r="BCQ140" s="29"/>
      <c r="BCR140" s="29"/>
      <c r="BCS140" s="29"/>
      <c r="BCT140" s="29"/>
      <c r="BCU140" s="29"/>
      <c r="BCV140" s="29"/>
      <c r="BCW140" s="29"/>
      <c r="BCX140" s="29"/>
      <c r="BCY140" s="29"/>
      <c r="BCZ140" s="29"/>
      <c r="BDA140" s="29"/>
      <c r="BDB140" s="29"/>
      <c r="BDC140" s="29"/>
      <c r="BDD140" s="29"/>
      <c r="BDE140" s="29"/>
      <c r="BDF140" s="29"/>
      <c r="BDG140" s="29"/>
      <c r="BDH140" s="29"/>
      <c r="BDI140" s="29"/>
      <c r="BDJ140" s="29"/>
      <c r="BDK140" s="29"/>
      <c r="BDL140" s="29"/>
      <c r="BDM140" s="29"/>
      <c r="BDN140" s="29"/>
      <c r="BDO140" s="29"/>
      <c r="BDP140" s="29"/>
      <c r="BDQ140" s="29"/>
      <c r="BDR140" s="29"/>
      <c r="BDS140" s="29"/>
      <c r="BDT140" s="29"/>
      <c r="BDU140" s="29"/>
      <c r="BDV140" s="29"/>
      <c r="BDW140" s="29"/>
      <c r="BDX140" s="29"/>
      <c r="BDY140" s="29"/>
      <c r="BDZ140" s="29"/>
      <c r="BEA140" s="29"/>
      <c r="BEB140" s="29"/>
      <c r="BEC140" s="29"/>
      <c r="BED140" s="29"/>
      <c r="BEE140" s="29"/>
      <c r="BEF140" s="29"/>
      <c r="BEG140" s="29"/>
      <c r="BEH140" s="29"/>
      <c r="BEI140" s="29"/>
      <c r="BEJ140" s="29"/>
      <c r="BEK140" s="29"/>
      <c r="BEL140" s="29"/>
      <c r="BEM140" s="29"/>
      <c r="BEN140" s="29"/>
      <c r="BEO140" s="29"/>
      <c r="BEP140" s="29"/>
      <c r="BEQ140" s="29"/>
      <c r="BER140" s="29"/>
      <c r="BES140" s="29"/>
      <c r="BET140" s="29"/>
      <c r="BEU140" s="29"/>
      <c r="BEV140" s="29"/>
      <c r="BEW140" s="29"/>
      <c r="BEX140" s="29"/>
      <c r="BEY140" s="29"/>
      <c r="BEZ140" s="29"/>
      <c r="BFA140" s="29"/>
      <c r="BFB140" s="29"/>
      <c r="BFC140" s="29"/>
      <c r="BFD140" s="29"/>
      <c r="BFE140" s="29"/>
      <c r="BFF140" s="29"/>
      <c r="BFG140" s="29"/>
      <c r="BFH140" s="29"/>
      <c r="BFI140" s="29"/>
      <c r="BFJ140" s="29"/>
      <c r="BFK140" s="29"/>
      <c r="BFL140" s="29"/>
      <c r="BFM140" s="29"/>
      <c r="BFN140" s="29"/>
      <c r="BFO140" s="29"/>
      <c r="BFP140" s="29"/>
      <c r="BFQ140" s="29"/>
      <c r="BFR140" s="29"/>
      <c r="BFS140" s="29"/>
      <c r="BFT140" s="29"/>
      <c r="BFU140" s="29"/>
      <c r="BFV140" s="29"/>
      <c r="BFW140" s="29"/>
      <c r="BFX140" s="29"/>
      <c r="BFY140" s="29"/>
      <c r="BFZ140" s="29"/>
      <c r="BGA140" s="29"/>
      <c r="BGB140" s="29"/>
      <c r="BGC140" s="29"/>
      <c r="BGD140" s="29"/>
      <c r="BGE140" s="29"/>
      <c r="BGF140" s="29"/>
      <c r="BGG140" s="29"/>
      <c r="BGH140" s="29"/>
      <c r="BGI140" s="29"/>
      <c r="BGJ140" s="29"/>
      <c r="BGK140" s="29"/>
      <c r="BGL140" s="29"/>
      <c r="BGM140" s="29"/>
      <c r="BGN140" s="29"/>
      <c r="BGO140" s="29"/>
      <c r="BGP140" s="29"/>
      <c r="BGQ140" s="29"/>
      <c r="BGR140" s="29"/>
      <c r="BGS140" s="29"/>
      <c r="BGT140" s="29"/>
      <c r="BGU140" s="29"/>
      <c r="BGV140" s="29"/>
      <c r="BGW140" s="29"/>
      <c r="BGX140" s="29"/>
      <c r="BGY140" s="29"/>
      <c r="BGZ140" s="29"/>
      <c r="BHA140" s="29"/>
      <c r="BHB140" s="29"/>
      <c r="BHC140" s="29"/>
      <c r="BHD140" s="29"/>
      <c r="BHE140" s="29"/>
      <c r="BHF140" s="29"/>
      <c r="BHG140" s="29"/>
      <c r="BHH140" s="29"/>
      <c r="BHI140" s="29"/>
      <c r="BHJ140" s="29"/>
      <c r="BHK140" s="29"/>
      <c r="BHL140" s="29"/>
      <c r="BHM140" s="29"/>
      <c r="BHN140" s="29"/>
      <c r="BHO140" s="29"/>
      <c r="BHP140" s="29"/>
      <c r="BHQ140" s="29"/>
      <c r="BHR140" s="29"/>
      <c r="BHS140" s="29"/>
      <c r="BHT140" s="29"/>
      <c r="BHU140" s="29"/>
      <c r="BHV140" s="29"/>
      <c r="BHW140" s="29"/>
      <c r="BHX140" s="29"/>
      <c r="BHY140" s="29"/>
      <c r="BHZ140" s="29"/>
      <c r="BIA140" s="29"/>
      <c r="BIB140" s="29"/>
      <c r="BIC140" s="29"/>
      <c r="BID140" s="29"/>
      <c r="BIE140" s="29"/>
      <c r="BIF140" s="29"/>
      <c r="BIG140" s="29"/>
      <c r="BIH140" s="29"/>
      <c r="BII140" s="29"/>
      <c r="BIJ140" s="29"/>
      <c r="BIK140" s="29"/>
      <c r="BIL140" s="29"/>
      <c r="BIM140" s="29"/>
      <c r="BIN140" s="29"/>
      <c r="BIO140" s="29"/>
      <c r="BIP140" s="29"/>
      <c r="BIQ140" s="29"/>
      <c r="BIR140" s="29"/>
      <c r="BIS140" s="29"/>
      <c r="BIT140" s="29"/>
      <c r="BIU140" s="29"/>
      <c r="BIV140" s="29"/>
      <c r="BIW140" s="29"/>
      <c r="BIX140" s="29"/>
      <c r="BIY140" s="29"/>
      <c r="BIZ140" s="29"/>
      <c r="BJA140" s="29"/>
      <c r="BJB140" s="29"/>
      <c r="BJC140" s="29"/>
      <c r="BJD140" s="29"/>
      <c r="BJE140" s="29"/>
      <c r="BJF140" s="29"/>
      <c r="BJG140" s="29"/>
      <c r="BJH140" s="29"/>
      <c r="BJI140" s="29"/>
      <c r="BJJ140" s="29"/>
      <c r="BJK140" s="29"/>
      <c r="BJL140" s="29"/>
      <c r="BJM140" s="29"/>
      <c r="BJN140" s="29"/>
      <c r="BJO140" s="29"/>
      <c r="BJP140" s="29"/>
      <c r="BJQ140" s="29"/>
      <c r="BJR140" s="29"/>
      <c r="BJS140" s="29"/>
      <c r="BJT140" s="29"/>
      <c r="BJU140" s="29"/>
      <c r="BJV140" s="29"/>
      <c r="BJW140" s="29"/>
      <c r="BJX140" s="29"/>
      <c r="BJY140" s="29"/>
      <c r="BJZ140" s="29"/>
      <c r="BKA140" s="29"/>
      <c r="BKB140" s="29"/>
      <c r="BKC140" s="29"/>
      <c r="BKD140" s="29"/>
      <c r="BKE140" s="29"/>
      <c r="BKF140" s="29"/>
      <c r="BKG140" s="29"/>
      <c r="BKH140" s="29"/>
      <c r="BKI140" s="29"/>
      <c r="BKJ140" s="29"/>
      <c r="BKK140" s="29"/>
      <c r="BKL140" s="29"/>
      <c r="BKM140" s="29"/>
      <c r="BKN140" s="29"/>
      <c r="BKO140" s="29"/>
      <c r="BKP140" s="29"/>
      <c r="BKQ140" s="29"/>
      <c r="BKR140" s="29"/>
      <c r="BKS140" s="29"/>
      <c r="BKT140" s="29"/>
      <c r="BKU140" s="29"/>
      <c r="BKV140" s="29"/>
      <c r="BKW140" s="29"/>
      <c r="BKX140" s="29"/>
      <c r="BKY140" s="29"/>
      <c r="BKZ140" s="29"/>
      <c r="BLA140" s="29"/>
      <c r="BLB140" s="29"/>
      <c r="BLC140" s="29"/>
      <c r="BLD140" s="29"/>
      <c r="BLE140" s="29"/>
      <c r="BLF140" s="29"/>
      <c r="BLG140" s="29"/>
      <c r="BLH140" s="29"/>
      <c r="BLI140" s="29"/>
      <c r="BLJ140" s="29"/>
      <c r="BLK140" s="29"/>
      <c r="BLL140" s="29"/>
      <c r="BLM140" s="29"/>
      <c r="BLN140" s="29"/>
      <c r="BLO140" s="29"/>
      <c r="BLP140" s="29"/>
      <c r="BLQ140" s="29"/>
      <c r="BLR140" s="29"/>
      <c r="BLS140" s="29"/>
    </row>
    <row r="141" spans="1:1683" s="30" customFormat="1">
      <c r="A141" s="173"/>
      <c r="B141" s="73"/>
      <c r="C141" s="74"/>
      <c r="D141" s="41">
        <v>2023</v>
      </c>
      <c r="E141" s="9">
        <f t="shared" ref="E141" si="52">SUM(F141:J141)</f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61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  <c r="TP141" s="29"/>
      <c r="TQ141" s="29"/>
      <c r="TR141" s="29"/>
      <c r="TS141" s="29"/>
      <c r="TT141" s="29"/>
      <c r="TU141" s="29"/>
      <c r="TV141" s="29"/>
      <c r="TW141" s="29"/>
      <c r="TX141" s="29"/>
      <c r="TY141" s="29"/>
      <c r="TZ141" s="29"/>
      <c r="UA141" s="29"/>
      <c r="UB141" s="29"/>
      <c r="UC141" s="29"/>
      <c r="UD141" s="29"/>
      <c r="UE141" s="29"/>
      <c r="UF141" s="29"/>
      <c r="UG141" s="29"/>
      <c r="UH141" s="29"/>
      <c r="UI141" s="29"/>
      <c r="UJ141" s="29"/>
      <c r="UK141" s="29"/>
      <c r="UL141" s="29"/>
      <c r="UM141" s="29"/>
      <c r="UN141" s="29"/>
      <c r="UO141" s="29"/>
      <c r="UP141" s="29"/>
      <c r="UQ141" s="29"/>
      <c r="UR141" s="29"/>
      <c r="US141" s="29"/>
      <c r="UT141" s="29"/>
      <c r="UU141" s="29"/>
      <c r="UV141" s="29"/>
      <c r="UW141" s="29"/>
      <c r="UX141" s="29"/>
      <c r="UY141" s="29"/>
      <c r="UZ141" s="29"/>
      <c r="VA141" s="29"/>
      <c r="VB141" s="29"/>
      <c r="VC141" s="29"/>
      <c r="VD141" s="29"/>
      <c r="VE141" s="29"/>
      <c r="VF141" s="29"/>
      <c r="VG141" s="29"/>
      <c r="VH141" s="29"/>
      <c r="VI141" s="29"/>
      <c r="VJ141" s="29"/>
      <c r="VK141" s="29"/>
      <c r="VL141" s="29"/>
      <c r="VM141" s="29"/>
      <c r="VN141" s="29"/>
      <c r="VO141" s="29"/>
      <c r="VP141" s="29"/>
      <c r="VQ141" s="29"/>
      <c r="VR141" s="29"/>
      <c r="VS141" s="29"/>
      <c r="VT141" s="29"/>
      <c r="VU141" s="29"/>
      <c r="VV141" s="29"/>
      <c r="VW141" s="29"/>
      <c r="VX141" s="29"/>
      <c r="VY141" s="29"/>
      <c r="VZ141" s="29"/>
      <c r="WA141" s="29"/>
      <c r="WB141" s="29"/>
      <c r="WC141" s="29"/>
      <c r="WD141" s="29"/>
      <c r="WE141" s="29"/>
      <c r="WF141" s="29"/>
      <c r="WG141" s="29"/>
      <c r="WH141" s="29"/>
      <c r="WI141" s="29"/>
      <c r="WJ141" s="29"/>
      <c r="WK141" s="29"/>
      <c r="WL141" s="29"/>
      <c r="WM141" s="29"/>
      <c r="WN141" s="29"/>
      <c r="WO141" s="29"/>
      <c r="WP141" s="29"/>
      <c r="WQ141" s="29"/>
      <c r="WR141" s="29"/>
      <c r="WS141" s="29"/>
      <c r="WT141" s="29"/>
      <c r="WU141" s="29"/>
      <c r="WV141" s="29"/>
      <c r="WW141" s="29"/>
      <c r="WX141" s="29"/>
      <c r="WY141" s="29"/>
      <c r="WZ141" s="29"/>
      <c r="XA141" s="29"/>
      <c r="XB141" s="29"/>
      <c r="XC141" s="29"/>
      <c r="XD141" s="29"/>
      <c r="XE141" s="29"/>
      <c r="XF141" s="29"/>
      <c r="XG141" s="29"/>
      <c r="XH141" s="29"/>
      <c r="XI141" s="29"/>
      <c r="XJ141" s="29"/>
      <c r="XK141" s="29"/>
      <c r="XL141" s="29"/>
      <c r="XM141" s="29"/>
      <c r="XN141" s="29"/>
      <c r="XO141" s="29"/>
      <c r="XP141" s="29"/>
      <c r="XQ141" s="29"/>
      <c r="XR141" s="29"/>
      <c r="XS141" s="29"/>
      <c r="XT141" s="29"/>
      <c r="XU141" s="29"/>
      <c r="XV141" s="29"/>
      <c r="XW141" s="29"/>
      <c r="XX141" s="29"/>
      <c r="XY141" s="29"/>
      <c r="XZ141" s="29"/>
      <c r="YA141" s="29"/>
      <c r="YB141" s="29"/>
      <c r="YC141" s="29"/>
      <c r="YD141" s="29"/>
      <c r="YE141" s="29"/>
      <c r="YF141" s="29"/>
      <c r="YG141" s="29"/>
      <c r="YH141" s="29"/>
      <c r="YI141" s="29"/>
      <c r="YJ141" s="29"/>
      <c r="YK141" s="29"/>
      <c r="YL141" s="29"/>
      <c r="YM141" s="29"/>
      <c r="YN141" s="29"/>
      <c r="YO141" s="29"/>
      <c r="YP141" s="29"/>
      <c r="YQ141" s="29"/>
      <c r="YR141" s="29"/>
      <c r="YS141" s="29"/>
      <c r="YT141" s="29"/>
      <c r="YU141" s="29"/>
      <c r="YV141" s="29"/>
      <c r="YW141" s="29"/>
      <c r="YX141" s="29"/>
      <c r="YY141" s="29"/>
      <c r="YZ141" s="29"/>
      <c r="ZA141" s="29"/>
      <c r="ZB141" s="29"/>
      <c r="ZC141" s="29"/>
      <c r="ZD141" s="29"/>
      <c r="ZE141" s="29"/>
      <c r="ZF141" s="29"/>
      <c r="ZG141" s="29"/>
      <c r="ZH141" s="29"/>
      <c r="ZI141" s="29"/>
      <c r="ZJ141" s="29"/>
      <c r="ZK141" s="29"/>
      <c r="ZL141" s="29"/>
      <c r="ZM141" s="29"/>
      <c r="ZN141" s="29"/>
      <c r="ZO141" s="29"/>
      <c r="ZP141" s="29"/>
      <c r="ZQ141" s="29"/>
      <c r="ZR141" s="29"/>
      <c r="ZS141" s="29"/>
      <c r="ZT141" s="29"/>
      <c r="ZU141" s="29"/>
      <c r="ZV141" s="29"/>
      <c r="ZW141" s="29"/>
      <c r="ZX141" s="29"/>
      <c r="ZY141" s="29"/>
      <c r="ZZ141" s="29"/>
      <c r="AAA141" s="29"/>
      <c r="AAB141" s="29"/>
      <c r="AAC141" s="29"/>
      <c r="AAD141" s="29"/>
      <c r="AAE141" s="29"/>
      <c r="AAF141" s="29"/>
      <c r="AAG141" s="29"/>
      <c r="AAH141" s="29"/>
      <c r="AAI141" s="29"/>
      <c r="AAJ141" s="29"/>
      <c r="AAK141" s="29"/>
      <c r="AAL141" s="29"/>
      <c r="AAM141" s="29"/>
      <c r="AAN141" s="29"/>
      <c r="AAO141" s="29"/>
      <c r="AAP141" s="29"/>
      <c r="AAQ141" s="29"/>
      <c r="AAR141" s="29"/>
      <c r="AAS141" s="29"/>
      <c r="AAT141" s="29"/>
      <c r="AAU141" s="29"/>
      <c r="AAV141" s="29"/>
      <c r="AAW141" s="29"/>
      <c r="AAX141" s="29"/>
      <c r="AAY141" s="29"/>
      <c r="AAZ141" s="29"/>
      <c r="ABA141" s="29"/>
      <c r="ABB141" s="29"/>
      <c r="ABC141" s="29"/>
      <c r="ABD141" s="29"/>
      <c r="ABE141" s="29"/>
      <c r="ABF141" s="29"/>
      <c r="ABG141" s="29"/>
      <c r="ABH141" s="29"/>
      <c r="ABI141" s="29"/>
      <c r="ABJ141" s="29"/>
      <c r="ABK141" s="29"/>
      <c r="ABL141" s="29"/>
      <c r="ABM141" s="29"/>
      <c r="ABN141" s="29"/>
      <c r="ABO141" s="29"/>
      <c r="ABP141" s="29"/>
      <c r="ABQ141" s="29"/>
      <c r="ABR141" s="29"/>
      <c r="ABS141" s="29"/>
      <c r="ABT141" s="29"/>
      <c r="ABU141" s="29"/>
      <c r="ABV141" s="29"/>
      <c r="ABW141" s="29"/>
      <c r="ABX141" s="29"/>
      <c r="ABY141" s="29"/>
      <c r="ABZ141" s="29"/>
      <c r="ACA141" s="29"/>
      <c r="ACB141" s="29"/>
      <c r="ACC141" s="29"/>
      <c r="ACD141" s="29"/>
      <c r="ACE141" s="29"/>
      <c r="ACF141" s="29"/>
      <c r="ACG141" s="29"/>
      <c r="ACH141" s="29"/>
      <c r="ACI141" s="29"/>
      <c r="ACJ141" s="29"/>
      <c r="ACK141" s="29"/>
      <c r="ACL141" s="29"/>
      <c r="ACM141" s="29"/>
      <c r="ACN141" s="29"/>
      <c r="ACO141" s="29"/>
      <c r="ACP141" s="29"/>
      <c r="ACQ141" s="29"/>
      <c r="ACR141" s="29"/>
      <c r="ACS141" s="29"/>
      <c r="ACT141" s="29"/>
      <c r="ACU141" s="29"/>
      <c r="ACV141" s="29"/>
      <c r="ACW141" s="29"/>
      <c r="ACX141" s="29"/>
      <c r="ACY141" s="29"/>
      <c r="ACZ141" s="29"/>
      <c r="ADA141" s="29"/>
      <c r="ADB141" s="29"/>
      <c r="ADC141" s="29"/>
      <c r="ADD141" s="29"/>
      <c r="ADE141" s="29"/>
      <c r="ADF141" s="29"/>
      <c r="ADG141" s="29"/>
      <c r="ADH141" s="29"/>
      <c r="ADI141" s="29"/>
      <c r="ADJ141" s="29"/>
      <c r="ADK141" s="29"/>
      <c r="ADL141" s="29"/>
      <c r="ADM141" s="29"/>
      <c r="ADN141" s="29"/>
      <c r="ADO141" s="29"/>
      <c r="ADP141" s="29"/>
      <c r="ADQ141" s="29"/>
      <c r="ADR141" s="29"/>
      <c r="ADS141" s="29"/>
      <c r="ADT141" s="29"/>
      <c r="ADU141" s="29"/>
      <c r="ADV141" s="29"/>
      <c r="ADW141" s="29"/>
      <c r="ADX141" s="29"/>
      <c r="ADY141" s="29"/>
      <c r="ADZ141" s="29"/>
      <c r="AEA141" s="29"/>
      <c r="AEB141" s="29"/>
      <c r="AEC141" s="29"/>
      <c r="AED141" s="29"/>
      <c r="AEE141" s="29"/>
      <c r="AEF141" s="29"/>
      <c r="AEG141" s="29"/>
      <c r="AEH141" s="29"/>
      <c r="AEI141" s="29"/>
      <c r="AEJ141" s="29"/>
      <c r="AEK141" s="29"/>
      <c r="AEL141" s="29"/>
      <c r="AEM141" s="29"/>
      <c r="AEN141" s="29"/>
      <c r="AEO141" s="29"/>
      <c r="AEP141" s="29"/>
      <c r="AEQ141" s="29"/>
      <c r="AER141" s="29"/>
      <c r="AES141" s="29"/>
      <c r="AET141" s="29"/>
      <c r="AEU141" s="29"/>
      <c r="AEV141" s="29"/>
      <c r="AEW141" s="29"/>
      <c r="AEX141" s="29"/>
      <c r="AEY141" s="29"/>
      <c r="AEZ141" s="29"/>
      <c r="AFA141" s="29"/>
      <c r="AFB141" s="29"/>
      <c r="AFC141" s="29"/>
      <c r="AFD141" s="29"/>
      <c r="AFE141" s="29"/>
      <c r="AFF141" s="29"/>
      <c r="AFG141" s="29"/>
      <c r="AFH141" s="29"/>
      <c r="AFI141" s="29"/>
      <c r="AFJ141" s="29"/>
      <c r="AFK141" s="29"/>
      <c r="AFL141" s="29"/>
      <c r="AFM141" s="29"/>
      <c r="AFN141" s="29"/>
      <c r="AFO141" s="29"/>
      <c r="AFP141" s="29"/>
      <c r="AFQ141" s="29"/>
      <c r="AFR141" s="29"/>
      <c r="AFS141" s="29"/>
      <c r="AFT141" s="29"/>
      <c r="AFU141" s="29"/>
      <c r="AFV141" s="29"/>
      <c r="AFW141" s="29"/>
      <c r="AFX141" s="29"/>
      <c r="AFY141" s="29"/>
      <c r="AFZ141" s="29"/>
      <c r="AGA141" s="29"/>
      <c r="AGB141" s="29"/>
      <c r="AGC141" s="29"/>
      <c r="AGD141" s="29"/>
      <c r="AGE141" s="29"/>
      <c r="AGF141" s="29"/>
      <c r="AGG141" s="29"/>
      <c r="AGH141" s="29"/>
      <c r="AGI141" s="29"/>
      <c r="AGJ141" s="29"/>
      <c r="AGK141" s="29"/>
      <c r="AGL141" s="29"/>
      <c r="AGM141" s="29"/>
      <c r="AGN141" s="29"/>
      <c r="AGO141" s="29"/>
      <c r="AGP141" s="29"/>
      <c r="AGQ141" s="29"/>
      <c r="AGR141" s="29"/>
      <c r="AGS141" s="29"/>
      <c r="AGT141" s="29"/>
      <c r="AGU141" s="29"/>
      <c r="AGV141" s="29"/>
      <c r="AGW141" s="29"/>
      <c r="AGX141" s="29"/>
      <c r="AGY141" s="29"/>
      <c r="AGZ141" s="29"/>
      <c r="AHA141" s="29"/>
      <c r="AHB141" s="29"/>
      <c r="AHC141" s="29"/>
      <c r="AHD141" s="29"/>
      <c r="AHE141" s="29"/>
      <c r="AHF141" s="29"/>
      <c r="AHG141" s="29"/>
      <c r="AHH141" s="29"/>
      <c r="AHI141" s="29"/>
      <c r="AHJ141" s="29"/>
      <c r="AHK141" s="29"/>
      <c r="AHL141" s="29"/>
      <c r="AHM141" s="29"/>
      <c r="AHN141" s="29"/>
      <c r="AHO141" s="29"/>
      <c r="AHP141" s="29"/>
      <c r="AHQ141" s="29"/>
      <c r="AHR141" s="29"/>
      <c r="AHS141" s="29"/>
      <c r="AHT141" s="29"/>
      <c r="AHU141" s="29"/>
      <c r="AHV141" s="29"/>
      <c r="AHW141" s="29"/>
      <c r="AHX141" s="29"/>
      <c r="AHY141" s="29"/>
      <c r="AHZ141" s="29"/>
      <c r="AIA141" s="29"/>
      <c r="AIB141" s="29"/>
      <c r="AIC141" s="29"/>
      <c r="AID141" s="29"/>
      <c r="AIE141" s="29"/>
      <c r="AIF141" s="29"/>
      <c r="AIG141" s="29"/>
      <c r="AIH141" s="29"/>
      <c r="AII141" s="29"/>
      <c r="AIJ141" s="29"/>
      <c r="AIK141" s="29"/>
      <c r="AIL141" s="29"/>
      <c r="AIM141" s="29"/>
      <c r="AIN141" s="29"/>
      <c r="AIO141" s="29"/>
      <c r="AIP141" s="29"/>
      <c r="AIQ141" s="29"/>
      <c r="AIR141" s="29"/>
      <c r="AIS141" s="29"/>
      <c r="AIT141" s="29"/>
      <c r="AIU141" s="29"/>
      <c r="AIV141" s="29"/>
      <c r="AIW141" s="29"/>
      <c r="AIX141" s="29"/>
      <c r="AIY141" s="29"/>
      <c r="AIZ141" s="29"/>
      <c r="AJA141" s="29"/>
      <c r="AJB141" s="29"/>
      <c r="AJC141" s="29"/>
      <c r="AJD141" s="29"/>
      <c r="AJE141" s="29"/>
      <c r="AJF141" s="29"/>
      <c r="AJG141" s="29"/>
      <c r="AJH141" s="29"/>
      <c r="AJI141" s="29"/>
      <c r="AJJ141" s="29"/>
      <c r="AJK141" s="29"/>
      <c r="AJL141" s="29"/>
      <c r="AJM141" s="29"/>
      <c r="AJN141" s="29"/>
      <c r="AJO141" s="29"/>
      <c r="AJP141" s="29"/>
      <c r="AJQ141" s="29"/>
      <c r="AJR141" s="29"/>
      <c r="AJS141" s="29"/>
      <c r="AJT141" s="29"/>
      <c r="AJU141" s="29"/>
      <c r="AJV141" s="29"/>
      <c r="AJW141" s="29"/>
      <c r="AJX141" s="29"/>
      <c r="AJY141" s="29"/>
      <c r="AJZ141" s="29"/>
      <c r="AKA141" s="29"/>
      <c r="AKB141" s="29"/>
      <c r="AKC141" s="29"/>
      <c r="AKD141" s="29"/>
      <c r="AKE141" s="29"/>
      <c r="AKF141" s="29"/>
      <c r="AKG141" s="29"/>
      <c r="AKH141" s="29"/>
      <c r="AKI141" s="29"/>
      <c r="AKJ141" s="29"/>
      <c r="AKK141" s="29"/>
      <c r="AKL141" s="29"/>
      <c r="AKM141" s="29"/>
      <c r="AKN141" s="29"/>
      <c r="AKO141" s="29"/>
      <c r="AKP141" s="29"/>
      <c r="AKQ141" s="29"/>
      <c r="AKR141" s="29"/>
      <c r="AKS141" s="29"/>
      <c r="AKT141" s="29"/>
      <c r="AKU141" s="29"/>
      <c r="AKV141" s="29"/>
      <c r="AKW141" s="29"/>
      <c r="AKX141" s="29"/>
      <c r="AKY141" s="29"/>
      <c r="AKZ141" s="29"/>
      <c r="ALA141" s="29"/>
      <c r="ALB141" s="29"/>
      <c r="ALC141" s="29"/>
      <c r="ALD141" s="29"/>
      <c r="ALE141" s="29"/>
      <c r="ALF141" s="29"/>
      <c r="ALG141" s="29"/>
      <c r="ALH141" s="29"/>
      <c r="ALI141" s="29"/>
      <c r="ALJ141" s="29"/>
      <c r="ALK141" s="29"/>
      <c r="ALL141" s="29"/>
      <c r="ALM141" s="29"/>
      <c r="ALN141" s="29"/>
      <c r="ALO141" s="29"/>
      <c r="ALP141" s="29"/>
      <c r="ALQ141" s="29"/>
      <c r="ALR141" s="29"/>
      <c r="ALS141" s="29"/>
      <c r="ALT141" s="29"/>
      <c r="ALU141" s="29"/>
      <c r="ALV141" s="29"/>
      <c r="ALW141" s="29"/>
      <c r="ALX141" s="29"/>
      <c r="ALY141" s="29"/>
      <c r="ALZ141" s="29"/>
      <c r="AMA141" s="29"/>
      <c r="AMB141" s="29"/>
      <c r="AMC141" s="29"/>
      <c r="AMD141" s="29"/>
      <c r="AME141" s="29"/>
      <c r="AMF141" s="29"/>
      <c r="AMG141" s="29"/>
      <c r="AMH141" s="29"/>
      <c r="AMI141" s="29"/>
      <c r="AMJ141" s="29"/>
      <c r="AMK141" s="29"/>
      <c r="AML141" s="29"/>
      <c r="AMM141" s="29"/>
      <c r="AMN141" s="29"/>
      <c r="AMO141" s="29"/>
      <c r="AMP141" s="29"/>
      <c r="AMQ141" s="29"/>
      <c r="AMR141" s="29"/>
      <c r="AMS141" s="29"/>
      <c r="AMT141" s="29"/>
      <c r="AMU141" s="29"/>
      <c r="AMV141" s="29"/>
      <c r="AMW141" s="29"/>
      <c r="AMX141" s="29"/>
      <c r="AMY141" s="29"/>
      <c r="AMZ141" s="29"/>
      <c r="ANA141" s="29"/>
      <c r="ANB141" s="29"/>
      <c r="ANC141" s="29"/>
      <c r="AND141" s="29"/>
      <c r="ANE141" s="29"/>
      <c r="ANF141" s="29"/>
      <c r="ANG141" s="29"/>
      <c r="ANH141" s="29"/>
      <c r="ANI141" s="29"/>
      <c r="ANJ141" s="29"/>
      <c r="ANK141" s="29"/>
      <c r="ANL141" s="29"/>
      <c r="ANM141" s="29"/>
      <c r="ANN141" s="29"/>
      <c r="ANO141" s="29"/>
      <c r="ANP141" s="29"/>
      <c r="ANQ141" s="29"/>
      <c r="ANR141" s="29"/>
      <c r="ANS141" s="29"/>
      <c r="ANT141" s="29"/>
      <c r="ANU141" s="29"/>
      <c r="ANV141" s="29"/>
      <c r="ANW141" s="29"/>
      <c r="ANX141" s="29"/>
      <c r="ANY141" s="29"/>
      <c r="ANZ141" s="29"/>
      <c r="AOA141" s="29"/>
      <c r="AOB141" s="29"/>
      <c r="AOC141" s="29"/>
      <c r="AOD141" s="29"/>
      <c r="AOE141" s="29"/>
      <c r="AOF141" s="29"/>
      <c r="AOG141" s="29"/>
      <c r="AOH141" s="29"/>
      <c r="AOI141" s="29"/>
      <c r="AOJ141" s="29"/>
      <c r="AOK141" s="29"/>
      <c r="AOL141" s="29"/>
      <c r="AOM141" s="29"/>
      <c r="AON141" s="29"/>
      <c r="AOO141" s="29"/>
      <c r="AOP141" s="29"/>
      <c r="AOQ141" s="29"/>
      <c r="AOR141" s="29"/>
      <c r="AOS141" s="29"/>
      <c r="AOT141" s="29"/>
      <c r="AOU141" s="29"/>
      <c r="AOV141" s="29"/>
      <c r="AOW141" s="29"/>
      <c r="AOX141" s="29"/>
      <c r="AOY141" s="29"/>
      <c r="AOZ141" s="29"/>
      <c r="APA141" s="29"/>
      <c r="APB141" s="29"/>
      <c r="APC141" s="29"/>
      <c r="APD141" s="29"/>
      <c r="APE141" s="29"/>
      <c r="APF141" s="29"/>
      <c r="APG141" s="29"/>
      <c r="APH141" s="29"/>
      <c r="API141" s="29"/>
      <c r="APJ141" s="29"/>
      <c r="APK141" s="29"/>
      <c r="APL141" s="29"/>
      <c r="APM141" s="29"/>
      <c r="APN141" s="29"/>
      <c r="APO141" s="29"/>
      <c r="APP141" s="29"/>
      <c r="APQ141" s="29"/>
      <c r="APR141" s="29"/>
      <c r="APS141" s="29"/>
      <c r="APT141" s="29"/>
      <c r="APU141" s="29"/>
      <c r="APV141" s="29"/>
      <c r="APW141" s="29"/>
      <c r="APX141" s="29"/>
      <c r="APY141" s="29"/>
      <c r="APZ141" s="29"/>
      <c r="AQA141" s="29"/>
      <c r="AQB141" s="29"/>
      <c r="AQC141" s="29"/>
      <c r="AQD141" s="29"/>
      <c r="AQE141" s="29"/>
      <c r="AQF141" s="29"/>
      <c r="AQG141" s="29"/>
      <c r="AQH141" s="29"/>
      <c r="AQI141" s="29"/>
      <c r="AQJ141" s="29"/>
      <c r="AQK141" s="29"/>
      <c r="AQL141" s="29"/>
      <c r="AQM141" s="29"/>
      <c r="AQN141" s="29"/>
      <c r="AQO141" s="29"/>
      <c r="AQP141" s="29"/>
      <c r="AQQ141" s="29"/>
      <c r="AQR141" s="29"/>
      <c r="AQS141" s="29"/>
      <c r="AQT141" s="29"/>
      <c r="AQU141" s="29"/>
      <c r="AQV141" s="29"/>
      <c r="AQW141" s="29"/>
      <c r="AQX141" s="29"/>
      <c r="AQY141" s="29"/>
      <c r="AQZ141" s="29"/>
      <c r="ARA141" s="29"/>
      <c r="ARB141" s="29"/>
      <c r="ARC141" s="29"/>
      <c r="ARD141" s="29"/>
      <c r="ARE141" s="29"/>
      <c r="ARF141" s="29"/>
      <c r="ARG141" s="29"/>
      <c r="ARH141" s="29"/>
      <c r="ARI141" s="29"/>
      <c r="ARJ141" s="29"/>
      <c r="ARK141" s="29"/>
      <c r="ARL141" s="29"/>
      <c r="ARM141" s="29"/>
      <c r="ARN141" s="29"/>
      <c r="ARO141" s="29"/>
      <c r="ARP141" s="29"/>
      <c r="ARQ141" s="29"/>
      <c r="ARR141" s="29"/>
      <c r="ARS141" s="29"/>
      <c r="ART141" s="29"/>
      <c r="ARU141" s="29"/>
      <c r="ARV141" s="29"/>
      <c r="ARW141" s="29"/>
      <c r="ARX141" s="29"/>
      <c r="ARY141" s="29"/>
      <c r="ARZ141" s="29"/>
      <c r="ASA141" s="29"/>
      <c r="ASB141" s="29"/>
      <c r="ASC141" s="29"/>
      <c r="ASD141" s="29"/>
      <c r="ASE141" s="29"/>
      <c r="ASF141" s="29"/>
      <c r="ASG141" s="29"/>
      <c r="ASH141" s="29"/>
      <c r="ASI141" s="29"/>
      <c r="ASJ141" s="29"/>
      <c r="ASK141" s="29"/>
      <c r="ASL141" s="29"/>
      <c r="ASM141" s="29"/>
      <c r="ASN141" s="29"/>
      <c r="ASO141" s="29"/>
      <c r="ASP141" s="29"/>
      <c r="ASQ141" s="29"/>
      <c r="ASR141" s="29"/>
      <c r="ASS141" s="29"/>
      <c r="AST141" s="29"/>
      <c r="ASU141" s="29"/>
      <c r="ASV141" s="29"/>
      <c r="ASW141" s="29"/>
      <c r="ASX141" s="29"/>
      <c r="ASY141" s="29"/>
      <c r="ASZ141" s="29"/>
      <c r="ATA141" s="29"/>
      <c r="ATB141" s="29"/>
      <c r="ATC141" s="29"/>
      <c r="ATD141" s="29"/>
      <c r="ATE141" s="29"/>
      <c r="ATF141" s="29"/>
      <c r="ATG141" s="29"/>
      <c r="ATH141" s="29"/>
      <c r="ATI141" s="29"/>
      <c r="ATJ141" s="29"/>
      <c r="ATK141" s="29"/>
      <c r="ATL141" s="29"/>
      <c r="ATM141" s="29"/>
      <c r="ATN141" s="29"/>
      <c r="ATO141" s="29"/>
      <c r="ATP141" s="29"/>
      <c r="ATQ141" s="29"/>
      <c r="ATR141" s="29"/>
      <c r="ATS141" s="29"/>
      <c r="ATT141" s="29"/>
      <c r="ATU141" s="29"/>
      <c r="ATV141" s="29"/>
      <c r="ATW141" s="29"/>
      <c r="ATX141" s="29"/>
      <c r="ATY141" s="29"/>
      <c r="ATZ141" s="29"/>
      <c r="AUA141" s="29"/>
      <c r="AUB141" s="29"/>
      <c r="AUC141" s="29"/>
      <c r="AUD141" s="29"/>
      <c r="AUE141" s="29"/>
      <c r="AUF141" s="29"/>
      <c r="AUG141" s="29"/>
      <c r="AUH141" s="29"/>
      <c r="AUI141" s="29"/>
      <c r="AUJ141" s="29"/>
      <c r="AUK141" s="29"/>
      <c r="AUL141" s="29"/>
      <c r="AUM141" s="29"/>
      <c r="AUN141" s="29"/>
      <c r="AUO141" s="29"/>
      <c r="AUP141" s="29"/>
      <c r="AUQ141" s="29"/>
      <c r="AUR141" s="29"/>
      <c r="AUS141" s="29"/>
      <c r="AUT141" s="29"/>
      <c r="AUU141" s="29"/>
      <c r="AUV141" s="29"/>
      <c r="AUW141" s="29"/>
      <c r="AUX141" s="29"/>
      <c r="AUY141" s="29"/>
      <c r="AUZ141" s="29"/>
      <c r="AVA141" s="29"/>
      <c r="AVB141" s="29"/>
      <c r="AVC141" s="29"/>
      <c r="AVD141" s="29"/>
      <c r="AVE141" s="29"/>
      <c r="AVF141" s="29"/>
      <c r="AVG141" s="29"/>
      <c r="AVH141" s="29"/>
      <c r="AVI141" s="29"/>
      <c r="AVJ141" s="29"/>
      <c r="AVK141" s="29"/>
      <c r="AVL141" s="29"/>
      <c r="AVM141" s="29"/>
      <c r="AVN141" s="29"/>
      <c r="AVO141" s="29"/>
      <c r="AVP141" s="29"/>
      <c r="AVQ141" s="29"/>
      <c r="AVR141" s="29"/>
      <c r="AVS141" s="29"/>
      <c r="AVT141" s="29"/>
      <c r="AVU141" s="29"/>
      <c r="AVV141" s="29"/>
      <c r="AVW141" s="29"/>
      <c r="AVX141" s="29"/>
      <c r="AVY141" s="29"/>
      <c r="AVZ141" s="29"/>
      <c r="AWA141" s="29"/>
      <c r="AWB141" s="29"/>
      <c r="AWC141" s="29"/>
      <c r="AWD141" s="29"/>
      <c r="AWE141" s="29"/>
      <c r="AWF141" s="29"/>
      <c r="AWG141" s="29"/>
      <c r="AWH141" s="29"/>
      <c r="AWI141" s="29"/>
      <c r="AWJ141" s="29"/>
      <c r="AWK141" s="29"/>
      <c r="AWL141" s="29"/>
      <c r="AWM141" s="29"/>
      <c r="AWN141" s="29"/>
      <c r="AWO141" s="29"/>
      <c r="AWP141" s="29"/>
      <c r="AWQ141" s="29"/>
      <c r="AWR141" s="29"/>
      <c r="AWS141" s="29"/>
      <c r="AWT141" s="29"/>
      <c r="AWU141" s="29"/>
      <c r="AWV141" s="29"/>
      <c r="AWW141" s="29"/>
      <c r="AWX141" s="29"/>
      <c r="AWY141" s="29"/>
      <c r="AWZ141" s="29"/>
      <c r="AXA141" s="29"/>
      <c r="AXB141" s="29"/>
      <c r="AXC141" s="29"/>
      <c r="AXD141" s="29"/>
      <c r="AXE141" s="29"/>
      <c r="AXF141" s="29"/>
      <c r="AXG141" s="29"/>
      <c r="AXH141" s="29"/>
      <c r="AXI141" s="29"/>
      <c r="AXJ141" s="29"/>
      <c r="AXK141" s="29"/>
      <c r="AXL141" s="29"/>
      <c r="AXM141" s="29"/>
      <c r="AXN141" s="29"/>
      <c r="AXO141" s="29"/>
      <c r="AXP141" s="29"/>
      <c r="AXQ141" s="29"/>
      <c r="AXR141" s="29"/>
      <c r="AXS141" s="29"/>
      <c r="AXT141" s="29"/>
      <c r="AXU141" s="29"/>
      <c r="AXV141" s="29"/>
      <c r="AXW141" s="29"/>
      <c r="AXX141" s="29"/>
      <c r="AXY141" s="29"/>
      <c r="AXZ141" s="29"/>
      <c r="AYA141" s="29"/>
      <c r="AYB141" s="29"/>
      <c r="AYC141" s="29"/>
      <c r="AYD141" s="29"/>
      <c r="AYE141" s="29"/>
      <c r="AYF141" s="29"/>
      <c r="AYG141" s="29"/>
      <c r="AYH141" s="29"/>
      <c r="AYI141" s="29"/>
      <c r="AYJ141" s="29"/>
      <c r="AYK141" s="29"/>
      <c r="AYL141" s="29"/>
      <c r="AYM141" s="29"/>
      <c r="AYN141" s="29"/>
      <c r="AYO141" s="29"/>
      <c r="AYP141" s="29"/>
      <c r="AYQ141" s="29"/>
      <c r="AYR141" s="29"/>
      <c r="AYS141" s="29"/>
      <c r="AYT141" s="29"/>
      <c r="AYU141" s="29"/>
      <c r="AYV141" s="29"/>
      <c r="AYW141" s="29"/>
      <c r="AYX141" s="29"/>
      <c r="AYY141" s="29"/>
      <c r="AYZ141" s="29"/>
      <c r="AZA141" s="29"/>
      <c r="AZB141" s="29"/>
      <c r="AZC141" s="29"/>
      <c r="AZD141" s="29"/>
      <c r="AZE141" s="29"/>
      <c r="AZF141" s="29"/>
      <c r="AZG141" s="29"/>
      <c r="AZH141" s="29"/>
      <c r="AZI141" s="29"/>
      <c r="AZJ141" s="29"/>
      <c r="AZK141" s="29"/>
      <c r="AZL141" s="29"/>
      <c r="AZM141" s="29"/>
      <c r="AZN141" s="29"/>
      <c r="AZO141" s="29"/>
      <c r="AZP141" s="29"/>
      <c r="AZQ141" s="29"/>
      <c r="AZR141" s="29"/>
      <c r="AZS141" s="29"/>
      <c r="AZT141" s="29"/>
      <c r="AZU141" s="29"/>
      <c r="AZV141" s="29"/>
      <c r="AZW141" s="29"/>
      <c r="AZX141" s="29"/>
      <c r="AZY141" s="29"/>
      <c r="AZZ141" s="29"/>
      <c r="BAA141" s="29"/>
      <c r="BAB141" s="29"/>
      <c r="BAC141" s="29"/>
      <c r="BAD141" s="29"/>
      <c r="BAE141" s="29"/>
      <c r="BAF141" s="29"/>
      <c r="BAG141" s="29"/>
      <c r="BAH141" s="29"/>
      <c r="BAI141" s="29"/>
      <c r="BAJ141" s="29"/>
      <c r="BAK141" s="29"/>
      <c r="BAL141" s="29"/>
      <c r="BAM141" s="29"/>
      <c r="BAN141" s="29"/>
      <c r="BAO141" s="29"/>
      <c r="BAP141" s="29"/>
      <c r="BAQ141" s="29"/>
      <c r="BAR141" s="29"/>
      <c r="BAS141" s="29"/>
      <c r="BAT141" s="29"/>
      <c r="BAU141" s="29"/>
      <c r="BAV141" s="29"/>
      <c r="BAW141" s="29"/>
      <c r="BAX141" s="29"/>
      <c r="BAY141" s="29"/>
      <c r="BAZ141" s="29"/>
      <c r="BBA141" s="29"/>
      <c r="BBB141" s="29"/>
      <c r="BBC141" s="29"/>
      <c r="BBD141" s="29"/>
      <c r="BBE141" s="29"/>
      <c r="BBF141" s="29"/>
      <c r="BBG141" s="29"/>
      <c r="BBH141" s="29"/>
      <c r="BBI141" s="29"/>
      <c r="BBJ141" s="29"/>
      <c r="BBK141" s="29"/>
      <c r="BBL141" s="29"/>
      <c r="BBM141" s="29"/>
      <c r="BBN141" s="29"/>
      <c r="BBO141" s="29"/>
      <c r="BBP141" s="29"/>
      <c r="BBQ141" s="29"/>
      <c r="BBR141" s="29"/>
      <c r="BBS141" s="29"/>
      <c r="BBT141" s="29"/>
      <c r="BBU141" s="29"/>
      <c r="BBV141" s="29"/>
      <c r="BBW141" s="29"/>
      <c r="BBX141" s="29"/>
      <c r="BBY141" s="29"/>
      <c r="BBZ141" s="29"/>
      <c r="BCA141" s="29"/>
      <c r="BCB141" s="29"/>
      <c r="BCC141" s="29"/>
      <c r="BCD141" s="29"/>
      <c r="BCE141" s="29"/>
      <c r="BCF141" s="29"/>
      <c r="BCG141" s="29"/>
      <c r="BCH141" s="29"/>
      <c r="BCI141" s="29"/>
      <c r="BCJ141" s="29"/>
      <c r="BCK141" s="29"/>
      <c r="BCL141" s="29"/>
      <c r="BCM141" s="29"/>
      <c r="BCN141" s="29"/>
      <c r="BCO141" s="29"/>
      <c r="BCP141" s="29"/>
      <c r="BCQ141" s="29"/>
      <c r="BCR141" s="29"/>
      <c r="BCS141" s="29"/>
      <c r="BCT141" s="29"/>
      <c r="BCU141" s="29"/>
      <c r="BCV141" s="29"/>
      <c r="BCW141" s="29"/>
      <c r="BCX141" s="29"/>
      <c r="BCY141" s="29"/>
      <c r="BCZ141" s="29"/>
      <c r="BDA141" s="29"/>
      <c r="BDB141" s="29"/>
      <c r="BDC141" s="29"/>
      <c r="BDD141" s="29"/>
      <c r="BDE141" s="29"/>
      <c r="BDF141" s="29"/>
      <c r="BDG141" s="29"/>
      <c r="BDH141" s="29"/>
      <c r="BDI141" s="29"/>
      <c r="BDJ141" s="29"/>
      <c r="BDK141" s="29"/>
      <c r="BDL141" s="29"/>
      <c r="BDM141" s="29"/>
      <c r="BDN141" s="29"/>
      <c r="BDO141" s="29"/>
      <c r="BDP141" s="29"/>
      <c r="BDQ141" s="29"/>
      <c r="BDR141" s="29"/>
      <c r="BDS141" s="29"/>
      <c r="BDT141" s="29"/>
      <c r="BDU141" s="29"/>
      <c r="BDV141" s="29"/>
      <c r="BDW141" s="29"/>
      <c r="BDX141" s="29"/>
      <c r="BDY141" s="29"/>
      <c r="BDZ141" s="29"/>
      <c r="BEA141" s="29"/>
      <c r="BEB141" s="29"/>
      <c r="BEC141" s="29"/>
      <c r="BED141" s="29"/>
      <c r="BEE141" s="29"/>
      <c r="BEF141" s="29"/>
      <c r="BEG141" s="29"/>
      <c r="BEH141" s="29"/>
      <c r="BEI141" s="29"/>
      <c r="BEJ141" s="29"/>
      <c r="BEK141" s="29"/>
      <c r="BEL141" s="29"/>
      <c r="BEM141" s="29"/>
      <c r="BEN141" s="29"/>
      <c r="BEO141" s="29"/>
      <c r="BEP141" s="29"/>
      <c r="BEQ141" s="29"/>
      <c r="BER141" s="29"/>
      <c r="BES141" s="29"/>
      <c r="BET141" s="29"/>
      <c r="BEU141" s="29"/>
      <c r="BEV141" s="29"/>
      <c r="BEW141" s="29"/>
      <c r="BEX141" s="29"/>
      <c r="BEY141" s="29"/>
      <c r="BEZ141" s="29"/>
      <c r="BFA141" s="29"/>
      <c r="BFB141" s="29"/>
      <c r="BFC141" s="29"/>
      <c r="BFD141" s="29"/>
      <c r="BFE141" s="29"/>
      <c r="BFF141" s="29"/>
      <c r="BFG141" s="29"/>
      <c r="BFH141" s="29"/>
      <c r="BFI141" s="29"/>
      <c r="BFJ141" s="29"/>
      <c r="BFK141" s="29"/>
      <c r="BFL141" s="29"/>
      <c r="BFM141" s="29"/>
      <c r="BFN141" s="29"/>
      <c r="BFO141" s="29"/>
      <c r="BFP141" s="29"/>
      <c r="BFQ141" s="29"/>
      <c r="BFR141" s="29"/>
      <c r="BFS141" s="29"/>
      <c r="BFT141" s="29"/>
      <c r="BFU141" s="29"/>
      <c r="BFV141" s="29"/>
      <c r="BFW141" s="29"/>
      <c r="BFX141" s="29"/>
      <c r="BFY141" s="29"/>
      <c r="BFZ141" s="29"/>
      <c r="BGA141" s="29"/>
      <c r="BGB141" s="29"/>
      <c r="BGC141" s="29"/>
      <c r="BGD141" s="29"/>
      <c r="BGE141" s="29"/>
      <c r="BGF141" s="29"/>
      <c r="BGG141" s="29"/>
      <c r="BGH141" s="29"/>
      <c r="BGI141" s="29"/>
      <c r="BGJ141" s="29"/>
      <c r="BGK141" s="29"/>
      <c r="BGL141" s="29"/>
      <c r="BGM141" s="29"/>
      <c r="BGN141" s="29"/>
      <c r="BGO141" s="29"/>
      <c r="BGP141" s="29"/>
      <c r="BGQ141" s="29"/>
      <c r="BGR141" s="29"/>
      <c r="BGS141" s="29"/>
      <c r="BGT141" s="29"/>
      <c r="BGU141" s="29"/>
      <c r="BGV141" s="29"/>
      <c r="BGW141" s="29"/>
      <c r="BGX141" s="29"/>
      <c r="BGY141" s="29"/>
      <c r="BGZ141" s="29"/>
      <c r="BHA141" s="29"/>
      <c r="BHB141" s="29"/>
      <c r="BHC141" s="29"/>
      <c r="BHD141" s="29"/>
      <c r="BHE141" s="29"/>
      <c r="BHF141" s="29"/>
      <c r="BHG141" s="29"/>
      <c r="BHH141" s="29"/>
      <c r="BHI141" s="29"/>
      <c r="BHJ141" s="29"/>
      <c r="BHK141" s="29"/>
      <c r="BHL141" s="29"/>
      <c r="BHM141" s="29"/>
      <c r="BHN141" s="29"/>
      <c r="BHO141" s="29"/>
      <c r="BHP141" s="29"/>
      <c r="BHQ141" s="29"/>
      <c r="BHR141" s="29"/>
      <c r="BHS141" s="29"/>
      <c r="BHT141" s="29"/>
      <c r="BHU141" s="29"/>
      <c r="BHV141" s="29"/>
      <c r="BHW141" s="29"/>
      <c r="BHX141" s="29"/>
      <c r="BHY141" s="29"/>
      <c r="BHZ141" s="29"/>
      <c r="BIA141" s="29"/>
      <c r="BIB141" s="29"/>
      <c r="BIC141" s="29"/>
      <c r="BID141" s="29"/>
      <c r="BIE141" s="29"/>
      <c r="BIF141" s="29"/>
      <c r="BIG141" s="29"/>
      <c r="BIH141" s="29"/>
      <c r="BII141" s="29"/>
      <c r="BIJ141" s="29"/>
      <c r="BIK141" s="29"/>
      <c r="BIL141" s="29"/>
      <c r="BIM141" s="29"/>
      <c r="BIN141" s="29"/>
      <c r="BIO141" s="29"/>
      <c r="BIP141" s="29"/>
      <c r="BIQ141" s="29"/>
      <c r="BIR141" s="29"/>
      <c r="BIS141" s="29"/>
      <c r="BIT141" s="29"/>
      <c r="BIU141" s="29"/>
      <c r="BIV141" s="29"/>
      <c r="BIW141" s="29"/>
      <c r="BIX141" s="29"/>
      <c r="BIY141" s="29"/>
      <c r="BIZ141" s="29"/>
      <c r="BJA141" s="29"/>
      <c r="BJB141" s="29"/>
      <c r="BJC141" s="29"/>
      <c r="BJD141" s="29"/>
      <c r="BJE141" s="29"/>
      <c r="BJF141" s="29"/>
      <c r="BJG141" s="29"/>
      <c r="BJH141" s="29"/>
      <c r="BJI141" s="29"/>
      <c r="BJJ141" s="29"/>
      <c r="BJK141" s="29"/>
      <c r="BJL141" s="29"/>
      <c r="BJM141" s="29"/>
      <c r="BJN141" s="29"/>
      <c r="BJO141" s="29"/>
      <c r="BJP141" s="29"/>
      <c r="BJQ141" s="29"/>
      <c r="BJR141" s="29"/>
      <c r="BJS141" s="29"/>
      <c r="BJT141" s="29"/>
      <c r="BJU141" s="29"/>
      <c r="BJV141" s="29"/>
      <c r="BJW141" s="29"/>
      <c r="BJX141" s="29"/>
      <c r="BJY141" s="29"/>
      <c r="BJZ141" s="29"/>
      <c r="BKA141" s="29"/>
      <c r="BKB141" s="29"/>
      <c r="BKC141" s="29"/>
      <c r="BKD141" s="29"/>
      <c r="BKE141" s="29"/>
      <c r="BKF141" s="29"/>
      <c r="BKG141" s="29"/>
      <c r="BKH141" s="29"/>
      <c r="BKI141" s="29"/>
      <c r="BKJ141" s="29"/>
      <c r="BKK141" s="29"/>
      <c r="BKL141" s="29"/>
      <c r="BKM141" s="29"/>
      <c r="BKN141" s="29"/>
      <c r="BKO141" s="29"/>
      <c r="BKP141" s="29"/>
      <c r="BKQ141" s="29"/>
      <c r="BKR141" s="29"/>
      <c r="BKS141" s="29"/>
      <c r="BKT141" s="29"/>
      <c r="BKU141" s="29"/>
      <c r="BKV141" s="29"/>
      <c r="BKW141" s="29"/>
      <c r="BKX141" s="29"/>
      <c r="BKY141" s="29"/>
      <c r="BKZ141" s="29"/>
      <c r="BLA141" s="29"/>
      <c r="BLB141" s="29"/>
      <c r="BLC141" s="29"/>
      <c r="BLD141" s="29"/>
      <c r="BLE141" s="29"/>
      <c r="BLF141" s="29"/>
      <c r="BLG141" s="29"/>
      <c r="BLH141" s="29"/>
      <c r="BLI141" s="29"/>
      <c r="BLJ141" s="29"/>
      <c r="BLK141" s="29"/>
      <c r="BLL141" s="29"/>
      <c r="BLM141" s="29"/>
      <c r="BLN141" s="29"/>
      <c r="BLO141" s="29"/>
      <c r="BLP141" s="29"/>
      <c r="BLQ141" s="29"/>
      <c r="BLR141" s="29"/>
      <c r="BLS141" s="29"/>
    </row>
    <row r="142" spans="1:1683" s="30" customFormat="1">
      <c r="A142" s="174"/>
      <c r="B142" s="75"/>
      <c r="C142" s="76"/>
      <c r="D142" s="41">
        <v>2024</v>
      </c>
      <c r="E142" s="9">
        <f t="shared" si="50"/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61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  <c r="TP142" s="29"/>
      <c r="TQ142" s="29"/>
      <c r="TR142" s="29"/>
      <c r="TS142" s="29"/>
      <c r="TT142" s="29"/>
      <c r="TU142" s="29"/>
      <c r="TV142" s="29"/>
      <c r="TW142" s="29"/>
      <c r="TX142" s="29"/>
      <c r="TY142" s="29"/>
      <c r="TZ142" s="29"/>
      <c r="UA142" s="29"/>
      <c r="UB142" s="29"/>
      <c r="UC142" s="29"/>
      <c r="UD142" s="29"/>
      <c r="UE142" s="29"/>
      <c r="UF142" s="29"/>
      <c r="UG142" s="29"/>
      <c r="UH142" s="29"/>
      <c r="UI142" s="29"/>
      <c r="UJ142" s="29"/>
      <c r="UK142" s="29"/>
      <c r="UL142" s="29"/>
      <c r="UM142" s="29"/>
      <c r="UN142" s="29"/>
      <c r="UO142" s="29"/>
      <c r="UP142" s="29"/>
      <c r="UQ142" s="29"/>
      <c r="UR142" s="29"/>
      <c r="US142" s="29"/>
      <c r="UT142" s="29"/>
      <c r="UU142" s="29"/>
      <c r="UV142" s="29"/>
      <c r="UW142" s="29"/>
      <c r="UX142" s="29"/>
      <c r="UY142" s="29"/>
      <c r="UZ142" s="29"/>
      <c r="VA142" s="29"/>
      <c r="VB142" s="29"/>
      <c r="VC142" s="29"/>
      <c r="VD142" s="29"/>
      <c r="VE142" s="29"/>
      <c r="VF142" s="29"/>
      <c r="VG142" s="29"/>
      <c r="VH142" s="29"/>
      <c r="VI142" s="29"/>
      <c r="VJ142" s="29"/>
      <c r="VK142" s="29"/>
      <c r="VL142" s="29"/>
      <c r="VM142" s="29"/>
      <c r="VN142" s="29"/>
      <c r="VO142" s="29"/>
      <c r="VP142" s="29"/>
      <c r="VQ142" s="29"/>
      <c r="VR142" s="29"/>
      <c r="VS142" s="29"/>
      <c r="VT142" s="29"/>
      <c r="VU142" s="29"/>
      <c r="VV142" s="29"/>
      <c r="VW142" s="29"/>
      <c r="VX142" s="29"/>
      <c r="VY142" s="29"/>
      <c r="VZ142" s="29"/>
      <c r="WA142" s="29"/>
      <c r="WB142" s="29"/>
      <c r="WC142" s="29"/>
      <c r="WD142" s="29"/>
      <c r="WE142" s="29"/>
      <c r="WF142" s="29"/>
      <c r="WG142" s="29"/>
      <c r="WH142" s="29"/>
      <c r="WI142" s="29"/>
      <c r="WJ142" s="29"/>
      <c r="WK142" s="29"/>
      <c r="WL142" s="29"/>
      <c r="WM142" s="29"/>
      <c r="WN142" s="29"/>
      <c r="WO142" s="29"/>
      <c r="WP142" s="29"/>
      <c r="WQ142" s="29"/>
      <c r="WR142" s="29"/>
      <c r="WS142" s="29"/>
      <c r="WT142" s="29"/>
      <c r="WU142" s="29"/>
      <c r="WV142" s="29"/>
      <c r="WW142" s="29"/>
      <c r="WX142" s="29"/>
      <c r="WY142" s="29"/>
      <c r="WZ142" s="29"/>
      <c r="XA142" s="29"/>
      <c r="XB142" s="29"/>
      <c r="XC142" s="29"/>
      <c r="XD142" s="29"/>
      <c r="XE142" s="29"/>
      <c r="XF142" s="29"/>
      <c r="XG142" s="29"/>
      <c r="XH142" s="29"/>
      <c r="XI142" s="29"/>
      <c r="XJ142" s="29"/>
      <c r="XK142" s="29"/>
      <c r="XL142" s="29"/>
      <c r="XM142" s="29"/>
      <c r="XN142" s="29"/>
      <c r="XO142" s="29"/>
      <c r="XP142" s="29"/>
      <c r="XQ142" s="29"/>
      <c r="XR142" s="29"/>
      <c r="XS142" s="29"/>
      <c r="XT142" s="29"/>
      <c r="XU142" s="29"/>
      <c r="XV142" s="29"/>
      <c r="XW142" s="29"/>
      <c r="XX142" s="29"/>
      <c r="XY142" s="29"/>
      <c r="XZ142" s="29"/>
      <c r="YA142" s="29"/>
      <c r="YB142" s="29"/>
      <c r="YC142" s="29"/>
      <c r="YD142" s="29"/>
      <c r="YE142" s="29"/>
      <c r="YF142" s="29"/>
      <c r="YG142" s="29"/>
      <c r="YH142" s="29"/>
      <c r="YI142" s="29"/>
      <c r="YJ142" s="29"/>
      <c r="YK142" s="29"/>
      <c r="YL142" s="29"/>
      <c r="YM142" s="29"/>
      <c r="YN142" s="29"/>
      <c r="YO142" s="29"/>
      <c r="YP142" s="29"/>
      <c r="YQ142" s="29"/>
      <c r="YR142" s="29"/>
      <c r="YS142" s="29"/>
      <c r="YT142" s="29"/>
      <c r="YU142" s="29"/>
      <c r="YV142" s="29"/>
      <c r="YW142" s="29"/>
      <c r="YX142" s="29"/>
      <c r="YY142" s="29"/>
      <c r="YZ142" s="29"/>
      <c r="ZA142" s="29"/>
      <c r="ZB142" s="29"/>
      <c r="ZC142" s="29"/>
      <c r="ZD142" s="29"/>
      <c r="ZE142" s="29"/>
      <c r="ZF142" s="29"/>
      <c r="ZG142" s="29"/>
      <c r="ZH142" s="29"/>
      <c r="ZI142" s="29"/>
      <c r="ZJ142" s="29"/>
      <c r="ZK142" s="29"/>
      <c r="ZL142" s="29"/>
      <c r="ZM142" s="29"/>
      <c r="ZN142" s="29"/>
      <c r="ZO142" s="29"/>
      <c r="ZP142" s="29"/>
      <c r="ZQ142" s="29"/>
      <c r="ZR142" s="29"/>
      <c r="ZS142" s="29"/>
      <c r="ZT142" s="29"/>
      <c r="ZU142" s="29"/>
      <c r="ZV142" s="29"/>
      <c r="ZW142" s="29"/>
      <c r="ZX142" s="29"/>
      <c r="ZY142" s="29"/>
      <c r="ZZ142" s="29"/>
      <c r="AAA142" s="29"/>
      <c r="AAB142" s="29"/>
      <c r="AAC142" s="29"/>
      <c r="AAD142" s="29"/>
      <c r="AAE142" s="29"/>
      <c r="AAF142" s="29"/>
      <c r="AAG142" s="29"/>
      <c r="AAH142" s="29"/>
      <c r="AAI142" s="29"/>
      <c r="AAJ142" s="29"/>
      <c r="AAK142" s="29"/>
      <c r="AAL142" s="29"/>
      <c r="AAM142" s="29"/>
      <c r="AAN142" s="29"/>
      <c r="AAO142" s="29"/>
      <c r="AAP142" s="29"/>
      <c r="AAQ142" s="29"/>
      <c r="AAR142" s="29"/>
      <c r="AAS142" s="29"/>
      <c r="AAT142" s="29"/>
      <c r="AAU142" s="29"/>
      <c r="AAV142" s="29"/>
      <c r="AAW142" s="29"/>
      <c r="AAX142" s="29"/>
      <c r="AAY142" s="29"/>
      <c r="AAZ142" s="29"/>
      <c r="ABA142" s="29"/>
      <c r="ABB142" s="29"/>
      <c r="ABC142" s="29"/>
      <c r="ABD142" s="29"/>
      <c r="ABE142" s="29"/>
      <c r="ABF142" s="29"/>
      <c r="ABG142" s="29"/>
      <c r="ABH142" s="29"/>
      <c r="ABI142" s="29"/>
      <c r="ABJ142" s="29"/>
      <c r="ABK142" s="29"/>
      <c r="ABL142" s="29"/>
      <c r="ABM142" s="29"/>
      <c r="ABN142" s="29"/>
      <c r="ABO142" s="29"/>
      <c r="ABP142" s="29"/>
      <c r="ABQ142" s="29"/>
      <c r="ABR142" s="29"/>
      <c r="ABS142" s="29"/>
      <c r="ABT142" s="29"/>
      <c r="ABU142" s="29"/>
      <c r="ABV142" s="29"/>
      <c r="ABW142" s="29"/>
      <c r="ABX142" s="29"/>
      <c r="ABY142" s="29"/>
      <c r="ABZ142" s="29"/>
      <c r="ACA142" s="29"/>
      <c r="ACB142" s="29"/>
      <c r="ACC142" s="29"/>
      <c r="ACD142" s="29"/>
      <c r="ACE142" s="29"/>
      <c r="ACF142" s="29"/>
      <c r="ACG142" s="29"/>
      <c r="ACH142" s="29"/>
      <c r="ACI142" s="29"/>
      <c r="ACJ142" s="29"/>
      <c r="ACK142" s="29"/>
      <c r="ACL142" s="29"/>
      <c r="ACM142" s="29"/>
      <c r="ACN142" s="29"/>
      <c r="ACO142" s="29"/>
      <c r="ACP142" s="29"/>
      <c r="ACQ142" s="29"/>
      <c r="ACR142" s="29"/>
      <c r="ACS142" s="29"/>
      <c r="ACT142" s="29"/>
      <c r="ACU142" s="29"/>
      <c r="ACV142" s="29"/>
      <c r="ACW142" s="29"/>
      <c r="ACX142" s="29"/>
      <c r="ACY142" s="29"/>
      <c r="ACZ142" s="29"/>
      <c r="ADA142" s="29"/>
      <c r="ADB142" s="29"/>
      <c r="ADC142" s="29"/>
      <c r="ADD142" s="29"/>
      <c r="ADE142" s="29"/>
      <c r="ADF142" s="29"/>
      <c r="ADG142" s="29"/>
      <c r="ADH142" s="29"/>
      <c r="ADI142" s="29"/>
      <c r="ADJ142" s="29"/>
      <c r="ADK142" s="29"/>
      <c r="ADL142" s="29"/>
      <c r="ADM142" s="29"/>
      <c r="ADN142" s="29"/>
      <c r="ADO142" s="29"/>
      <c r="ADP142" s="29"/>
      <c r="ADQ142" s="29"/>
      <c r="ADR142" s="29"/>
      <c r="ADS142" s="29"/>
      <c r="ADT142" s="29"/>
      <c r="ADU142" s="29"/>
      <c r="ADV142" s="29"/>
      <c r="ADW142" s="29"/>
      <c r="ADX142" s="29"/>
      <c r="ADY142" s="29"/>
      <c r="ADZ142" s="29"/>
      <c r="AEA142" s="29"/>
      <c r="AEB142" s="29"/>
      <c r="AEC142" s="29"/>
      <c r="AED142" s="29"/>
      <c r="AEE142" s="29"/>
      <c r="AEF142" s="29"/>
      <c r="AEG142" s="29"/>
      <c r="AEH142" s="29"/>
      <c r="AEI142" s="29"/>
      <c r="AEJ142" s="29"/>
      <c r="AEK142" s="29"/>
      <c r="AEL142" s="29"/>
      <c r="AEM142" s="29"/>
      <c r="AEN142" s="29"/>
      <c r="AEO142" s="29"/>
      <c r="AEP142" s="29"/>
      <c r="AEQ142" s="29"/>
      <c r="AER142" s="29"/>
      <c r="AES142" s="29"/>
      <c r="AET142" s="29"/>
      <c r="AEU142" s="29"/>
      <c r="AEV142" s="29"/>
      <c r="AEW142" s="29"/>
      <c r="AEX142" s="29"/>
      <c r="AEY142" s="29"/>
      <c r="AEZ142" s="29"/>
      <c r="AFA142" s="29"/>
      <c r="AFB142" s="29"/>
      <c r="AFC142" s="29"/>
      <c r="AFD142" s="29"/>
      <c r="AFE142" s="29"/>
      <c r="AFF142" s="29"/>
      <c r="AFG142" s="29"/>
      <c r="AFH142" s="29"/>
      <c r="AFI142" s="29"/>
      <c r="AFJ142" s="29"/>
      <c r="AFK142" s="29"/>
      <c r="AFL142" s="29"/>
      <c r="AFM142" s="29"/>
      <c r="AFN142" s="29"/>
      <c r="AFO142" s="29"/>
      <c r="AFP142" s="29"/>
      <c r="AFQ142" s="29"/>
      <c r="AFR142" s="29"/>
      <c r="AFS142" s="29"/>
      <c r="AFT142" s="29"/>
      <c r="AFU142" s="29"/>
      <c r="AFV142" s="29"/>
      <c r="AFW142" s="29"/>
      <c r="AFX142" s="29"/>
      <c r="AFY142" s="29"/>
      <c r="AFZ142" s="29"/>
      <c r="AGA142" s="29"/>
      <c r="AGB142" s="29"/>
      <c r="AGC142" s="29"/>
      <c r="AGD142" s="29"/>
      <c r="AGE142" s="29"/>
      <c r="AGF142" s="29"/>
      <c r="AGG142" s="29"/>
      <c r="AGH142" s="29"/>
      <c r="AGI142" s="29"/>
      <c r="AGJ142" s="29"/>
      <c r="AGK142" s="29"/>
      <c r="AGL142" s="29"/>
      <c r="AGM142" s="29"/>
      <c r="AGN142" s="29"/>
      <c r="AGO142" s="29"/>
      <c r="AGP142" s="29"/>
      <c r="AGQ142" s="29"/>
      <c r="AGR142" s="29"/>
      <c r="AGS142" s="29"/>
      <c r="AGT142" s="29"/>
      <c r="AGU142" s="29"/>
      <c r="AGV142" s="29"/>
      <c r="AGW142" s="29"/>
      <c r="AGX142" s="29"/>
      <c r="AGY142" s="29"/>
      <c r="AGZ142" s="29"/>
      <c r="AHA142" s="29"/>
      <c r="AHB142" s="29"/>
      <c r="AHC142" s="29"/>
      <c r="AHD142" s="29"/>
      <c r="AHE142" s="29"/>
      <c r="AHF142" s="29"/>
      <c r="AHG142" s="29"/>
      <c r="AHH142" s="29"/>
      <c r="AHI142" s="29"/>
      <c r="AHJ142" s="29"/>
      <c r="AHK142" s="29"/>
      <c r="AHL142" s="29"/>
      <c r="AHM142" s="29"/>
      <c r="AHN142" s="29"/>
      <c r="AHO142" s="29"/>
      <c r="AHP142" s="29"/>
      <c r="AHQ142" s="29"/>
      <c r="AHR142" s="29"/>
      <c r="AHS142" s="29"/>
      <c r="AHT142" s="29"/>
      <c r="AHU142" s="29"/>
      <c r="AHV142" s="29"/>
      <c r="AHW142" s="29"/>
      <c r="AHX142" s="29"/>
      <c r="AHY142" s="29"/>
      <c r="AHZ142" s="29"/>
      <c r="AIA142" s="29"/>
      <c r="AIB142" s="29"/>
      <c r="AIC142" s="29"/>
      <c r="AID142" s="29"/>
      <c r="AIE142" s="29"/>
      <c r="AIF142" s="29"/>
      <c r="AIG142" s="29"/>
      <c r="AIH142" s="29"/>
      <c r="AII142" s="29"/>
      <c r="AIJ142" s="29"/>
      <c r="AIK142" s="29"/>
      <c r="AIL142" s="29"/>
      <c r="AIM142" s="29"/>
      <c r="AIN142" s="29"/>
      <c r="AIO142" s="29"/>
      <c r="AIP142" s="29"/>
      <c r="AIQ142" s="29"/>
      <c r="AIR142" s="29"/>
      <c r="AIS142" s="29"/>
      <c r="AIT142" s="29"/>
      <c r="AIU142" s="29"/>
      <c r="AIV142" s="29"/>
      <c r="AIW142" s="29"/>
      <c r="AIX142" s="29"/>
      <c r="AIY142" s="29"/>
      <c r="AIZ142" s="29"/>
      <c r="AJA142" s="29"/>
      <c r="AJB142" s="29"/>
      <c r="AJC142" s="29"/>
      <c r="AJD142" s="29"/>
      <c r="AJE142" s="29"/>
      <c r="AJF142" s="29"/>
      <c r="AJG142" s="29"/>
      <c r="AJH142" s="29"/>
      <c r="AJI142" s="29"/>
      <c r="AJJ142" s="29"/>
      <c r="AJK142" s="29"/>
      <c r="AJL142" s="29"/>
      <c r="AJM142" s="29"/>
      <c r="AJN142" s="29"/>
      <c r="AJO142" s="29"/>
      <c r="AJP142" s="29"/>
      <c r="AJQ142" s="29"/>
      <c r="AJR142" s="29"/>
      <c r="AJS142" s="29"/>
      <c r="AJT142" s="29"/>
      <c r="AJU142" s="29"/>
      <c r="AJV142" s="29"/>
      <c r="AJW142" s="29"/>
      <c r="AJX142" s="29"/>
      <c r="AJY142" s="29"/>
      <c r="AJZ142" s="29"/>
      <c r="AKA142" s="29"/>
      <c r="AKB142" s="29"/>
      <c r="AKC142" s="29"/>
      <c r="AKD142" s="29"/>
      <c r="AKE142" s="29"/>
      <c r="AKF142" s="29"/>
      <c r="AKG142" s="29"/>
      <c r="AKH142" s="29"/>
      <c r="AKI142" s="29"/>
      <c r="AKJ142" s="29"/>
      <c r="AKK142" s="29"/>
      <c r="AKL142" s="29"/>
      <c r="AKM142" s="29"/>
      <c r="AKN142" s="29"/>
      <c r="AKO142" s="29"/>
      <c r="AKP142" s="29"/>
      <c r="AKQ142" s="29"/>
      <c r="AKR142" s="29"/>
      <c r="AKS142" s="29"/>
      <c r="AKT142" s="29"/>
      <c r="AKU142" s="29"/>
      <c r="AKV142" s="29"/>
      <c r="AKW142" s="29"/>
      <c r="AKX142" s="29"/>
      <c r="AKY142" s="29"/>
      <c r="AKZ142" s="29"/>
      <c r="ALA142" s="29"/>
      <c r="ALB142" s="29"/>
      <c r="ALC142" s="29"/>
      <c r="ALD142" s="29"/>
      <c r="ALE142" s="29"/>
      <c r="ALF142" s="29"/>
      <c r="ALG142" s="29"/>
      <c r="ALH142" s="29"/>
      <c r="ALI142" s="29"/>
      <c r="ALJ142" s="29"/>
      <c r="ALK142" s="29"/>
      <c r="ALL142" s="29"/>
      <c r="ALM142" s="29"/>
      <c r="ALN142" s="29"/>
      <c r="ALO142" s="29"/>
      <c r="ALP142" s="29"/>
      <c r="ALQ142" s="29"/>
      <c r="ALR142" s="29"/>
      <c r="ALS142" s="29"/>
      <c r="ALT142" s="29"/>
      <c r="ALU142" s="29"/>
      <c r="ALV142" s="29"/>
      <c r="ALW142" s="29"/>
      <c r="ALX142" s="29"/>
      <c r="ALY142" s="29"/>
      <c r="ALZ142" s="29"/>
      <c r="AMA142" s="29"/>
      <c r="AMB142" s="29"/>
      <c r="AMC142" s="29"/>
      <c r="AMD142" s="29"/>
      <c r="AME142" s="29"/>
      <c r="AMF142" s="29"/>
      <c r="AMG142" s="29"/>
      <c r="AMH142" s="29"/>
      <c r="AMI142" s="29"/>
      <c r="AMJ142" s="29"/>
      <c r="AMK142" s="29"/>
      <c r="AML142" s="29"/>
      <c r="AMM142" s="29"/>
      <c r="AMN142" s="29"/>
      <c r="AMO142" s="29"/>
      <c r="AMP142" s="29"/>
      <c r="AMQ142" s="29"/>
      <c r="AMR142" s="29"/>
      <c r="AMS142" s="29"/>
      <c r="AMT142" s="29"/>
      <c r="AMU142" s="29"/>
      <c r="AMV142" s="29"/>
      <c r="AMW142" s="29"/>
      <c r="AMX142" s="29"/>
      <c r="AMY142" s="29"/>
      <c r="AMZ142" s="29"/>
      <c r="ANA142" s="29"/>
      <c r="ANB142" s="29"/>
      <c r="ANC142" s="29"/>
      <c r="AND142" s="29"/>
      <c r="ANE142" s="29"/>
      <c r="ANF142" s="29"/>
      <c r="ANG142" s="29"/>
      <c r="ANH142" s="29"/>
      <c r="ANI142" s="29"/>
      <c r="ANJ142" s="29"/>
      <c r="ANK142" s="29"/>
      <c r="ANL142" s="29"/>
      <c r="ANM142" s="29"/>
      <c r="ANN142" s="29"/>
      <c r="ANO142" s="29"/>
      <c r="ANP142" s="29"/>
      <c r="ANQ142" s="29"/>
      <c r="ANR142" s="29"/>
      <c r="ANS142" s="29"/>
      <c r="ANT142" s="29"/>
      <c r="ANU142" s="29"/>
      <c r="ANV142" s="29"/>
      <c r="ANW142" s="29"/>
      <c r="ANX142" s="29"/>
      <c r="ANY142" s="29"/>
      <c r="ANZ142" s="29"/>
      <c r="AOA142" s="29"/>
      <c r="AOB142" s="29"/>
      <c r="AOC142" s="29"/>
      <c r="AOD142" s="29"/>
      <c r="AOE142" s="29"/>
      <c r="AOF142" s="29"/>
      <c r="AOG142" s="29"/>
      <c r="AOH142" s="29"/>
      <c r="AOI142" s="29"/>
      <c r="AOJ142" s="29"/>
      <c r="AOK142" s="29"/>
      <c r="AOL142" s="29"/>
      <c r="AOM142" s="29"/>
      <c r="AON142" s="29"/>
      <c r="AOO142" s="29"/>
      <c r="AOP142" s="29"/>
      <c r="AOQ142" s="29"/>
      <c r="AOR142" s="29"/>
      <c r="AOS142" s="29"/>
      <c r="AOT142" s="29"/>
      <c r="AOU142" s="29"/>
      <c r="AOV142" s="29"/>
      <c r="AOW142" s="29"/>
      <c r="AOX142" s="29"/>
      <c r="AOY142" s="29"/>
      <c r="AOZ142" s="29"/>
      <c r="APA142" s="29"/>
      <c r="APB142" s="29"/>
      <c r="APC142" s="29"/>
      <c r="APD142" s="29"/>
      <c r="APE142" s="29"/>
      <c r="APF142" s="29"/>
      <c r="APG142" s="29"/>
      <c r="APH142" s="29"/>
      <c r="API142" s="29"/>
      <c r="APJ142" s="29"/>
      <c r="APK142" s="29"/>
      <c r="APL142" s="29"/>
      <c r="APM142" s="29"/>
      <c r="APN142" s="29"/>
      <c r="APO142" s="29"/>
      <c r="APP142" s="29"/>
      <c r="APQ142" s="29"/>
      <c r="APR142" s="29"/>
      <c r="APS142" s="29"/>
      <c r="APT142" s="29"/>
      <c r="APU142" s="29"/>
      <c r="APV142" s="29"/>
      <c r="APW142" s="29"/>
      <c r="APX142" s="29"/>
      <c r="APY142" s="29"/>
      <c r="APZ142" s="29"/>
      <c r="AQA142" s="29"/>
      <c r="AQB142" s="29"/>
      <c r="AQC142" s="29"/>
      <c r="AQD142" s="29"/>
      <c r="AQE142" s="29"/>
      <c r="AQF142" s="29"/>
      <c r="AQG142" s="29"/>
      <c r="AQH142" s="29"/>
      <c r="AQI142" s="29"/>
      <c r="AQJ142" s="29"/>
      <c r="AQK142" s="29"/>
      <c r="AQL142" s="29"/>
      <c r="AQM142" s="29"/>
      <c r="AQN142" s="29"/>
      <c r="AQO142" s="29"/>
      <c r="AQP142" s="29"/>
      <c r="AQQ142" s="29"/>
      <c r="AQR142" s="29"/>
      <c r="AQS142" s="29"/>
      <c r="AQT142" s="29"/>
      <c r="AQU142" s="29"/>
      <c r="AQV142" s="29"/>
      <c r="AQW142" s="29"/>
      <c r="AQX142" s="29"/>
      <c r="AQY142" s="29"/>
      <c r="AQZ142" s="29"/>
      <c r="ARA142" s="29"/>
      <c r="ARB142" s="29"/>
      <c r="ARC142" s="29"/>
      <c r="ARD142" s="29"/>
      <c r="ARE142" s="29"/>
      <c r="ARF142" s="29"/>
      <c r="ARG142" s="29"/>
      <c r="ARH142" s="29"/>
      <c r="ARI142" s="29"/>
      <c r="ARJ142" s="29"/>
      <c r="ARK142" s="29"/>
      <c r="ARL142" s="29"/>
      <c r="ARM142" s="29"/>
      <c r="ARN142" s="29"/>
      <c r="ARO142" s="29"/>
      <c r="ARP142" s="29"/>
      <c r="ARQ142" s="29"/>
      <c r="ARR142" s="29"/>
      <c r="ARS142" s="29"/>
      <c r="ART142" s="29"/>
      <c r="ARU142" s="29"/>
      <c r="ARV142" s="29"/>
      <c r="ARW142" s="29"/>
      <c r="ARX142" s="29"/>
      <c r="ARY142" s="29"/>
      <c r="ARZ142" s="29"/>
      <c r="ASA142" s="29"/>
      <c r="ASB142" s="29"/>
      <c r="ASC142" s="29"/>
      <c r="ASD142" s="29"/>
      <c r="ASE142" s="29"/>
      <c r="ASF142" s="29"/>
      <c r="ASG142" s="29"/>
      <c r="ASH142" s="29"/>
      <c r="ASI142" s="29"/>
      <c r="ASJ142" s="29"/>
      <c r="ASK142" s="29"/>
      <c r="ASL142" s="29"/>
      <c r="ASM142" s="29"/>
      <c r="ASN142" s="29"/>
      <c r="ASO142" s="29"/>
      <c r="ASP142" s="29"/>
      <c r="ASQ142" s="29"/>
      <c r="ASR142" s="29"/>
      <c r="ASS142" s="29"/>
      <c r="AST142" s="29"/>
      <c r="ASU142" s="29"/>
      <c r="ASV142" s="29"/>
      <c r="ASW142" s="29"/>
      <c r="ASX142" s="29"/>
      <c r="ASY142" s="29"/>
      <c r="ASZ142" s="29"/>
      <c r="ATA142" s="29"/>
      <c r="ATB142" s="29"/>
      <c r="ATC142" s="29"/>
      <c r="ATD142" s="29"/>
      <c r="ATE142" s="29"/>
      <c r="ATF142" s="29"/>
      <c r="ATG142" s="29"/>
      <c r="ATH142" s="29"/>
      <c r="ATI142" s="29"/>
      <c r="ATJ142" s="29"/>
      <c r="ATK142" s="29"/>
      <c r="ATL142" s="29"/>
      <c r="ATM142" s="29"/>
      <c r="ATN142" s="29"/>
      <c r="ATO142" s="29"/>
      <c r="ATP142" s="29"/>
      <c r="ATQ142" s="29"/>
      <c r="ATR142" s="29"/>
      <c r="ATS142" s="29"/>
      <c r="ATT142" s="29"/>
      <c r="ATU142" s="29"/>
      <c r="ATV142" s="29"/>
      <c r="ATW142" s="29"/>
      <c r="ATX142" s="29"/>
      <c r="ATY142" s="29"/>
      <c r="ATZ142" s="29"/>
      <c r="AUA142" s="29"/>
      <c r="AUB142" s="29"/>
      <c r="AUC142" s="29"/>
      <c r="AUD142" s="29"/>
      <c r="AUE142" s="29"/>
      <c r="AUF142" s="29"/>
      <c r="AUG142" s="29"/>
      <c r="AUH142" s="29"/>
      <c r="AUI142" s="29"/>
      <c r="AUJ142" s="29"/>
      <c r="AUK142" s="29"/>
      <c r="AUL142" s="29"/>
      <c r="AUM142" s="29"/>
      <c r="AUN142" s="29"/>
      <c r="AUO142" s="29"/>
      <c r="AUP142" s="29"/>
      <c r="AUQ142" s="29"/>
      <c r="AUR142" s="29"/>
      <c r="AUS142" s="29"/>
      <c r="AUT142" s="29"/>
      <c r="AUU142" s="29"/>
      <c r="AUV142" s="29"/>
      <c r="AUW142" s="29"/>
      <c r="AUX142" s="29"/>
      <c r="AUY142" s="29"/>
      <c r="AUZ142" s="29"/>
      <c r="AVA142" s="29"/>
      <c r="AVB142" s="29"/>
      <c r="AVC142" s="29"/>
      <c r="AVD142" s="29"/>
      <c r="AVE142" s="29"/>
      <c r="AVF142" s="29"/>
      <c r="AVG142" s="29"/>
      <c r="AVH142" s="29"/>
      <c r="AVI142" s="29"/>
      <c r="AVJ142" s="29"/>
      <c r="AVK142" s="29"/>
      <c r="AVL142" s="29"/>
      <c r="AVM142" s="29"/>
      <c r="AVN142" s="29"/>
      <c r="AVO142" s="29"/>
      <c r="AVP142" s="29"/>
      <c r="AVQ142" s="29"/>
      <c r="AVR142" s="29"/>
      <c r="AVS142" s="29"/>
      <c r="AVT142" s="29"/>
      <c r="AVU142" s="29"/>
      <c r="AVV142" s="29"/>
      <c r="AVW142" s="29"/>
      <c r="AVX142" s="29"/>
      <c r="AVY142" s="29"/>
      <c r="AVZ142" s="29"/>
      <c r="AWA142" s="29"/>
      <c r="AWB142" s="29"/>
      <c r="AWC142" s="29"/>
      <c r="AWD142" s="29"/>
      <c r="AWE142" s="29"/>
      <c r="AWF142" s="29"/>
      <c r="AWG142" s="29"/>
      <c r="AWH142" s="29"/>
      <c r="AWI142" s="29"/>
      <c r="AWJ142" s="29"/>
      <c r="AWK142" s="29"/>
      <c r="AWL142" s="29"/>
      <c r="AWM142" s="29"/>
      <c r="AWN142" s="29"/>
      <c r="AWO142" s="29"/>
      <c r="AWP142" s="29"/>
      <c r="AWQ142" s="29"/>
      <c r="AWR142" s="29"/>
      <c r="AWS142" s="29"/>
      <c r="AWT142" s="29"/>
      <c r="AWU142" s="29"/>
      <c r="AWV142" s="29"/>
      <c r="AWW142" s="29"/>
      <c r="AWX142" s="29"/>
      <c r="AWY142" s="29"/>
      <c r="AWZ142" s="29"/>
      <c r="AXA142" s="29"/>
      <c r="AXB142" s="29"/>
      <c r="AXC142" s="29"/>
      <c r="AXD142" s="29"/>
      <c r="AXE142" s="29"/>
      <c r="AXF142" s="29"/>
      <c r="AXG142" s="29"/>
      <c r="AXH142" s="29"/>
      <c r="AXI142" s="29"/>
      <c r="AXJ142" s="29"/>
      <c r="AXK142" s="29"/>
      <c r="AXL142" s="29"/>
      <c r="AXM142" s="29"/>
      <c r="AXN142" s="29"/>
      <c r="AXO142" s="29"/>
      <c r="AXP142" s="29"/>
      <c r="AXQ142" s="29"/>
      <c r="AXR142" s="29"/>
      <c r="AXS142" s="29"/>
      <c r="AXT142" s="29"/>
      <c r="AXU142" s="29"/>
      <c r="AXV142" s="29"/>
      <c r="AXW142" s="29"/>
      <c r="AXX142" s="29"/>
      <c r="AXY142" s="29"/>
      <c r="AXZ142" s="29"/>
      <c r="AYA142" s="29"/>
      <c r="AYB142" s="29"/>
      <c r="AYC142" s="29"/>
      <c r="AYD142" s="29"/>
      <c r="AYE142" s="29"/>
      <c r="AYF142" s="29"/>
      <c r="AYG142" s="29"/>
      <c r="AYH142" s="29"/>
      <c r="AYI142" s="29"/>
      <c r="AYJ142" s="29"/>
      <c r="AYK142" s="29"/>
      <c r="AYL142" s="29"/>
      <c r="AYM142" s="29"/>
      <c r="AYN142" s="29"/>
      <c r="AYO142" s="29"/>
      <c r="AYP142" s="29"/>
      <c r="AYQ142" s="29"/>
      <c r="AYR142" s="29"/>
      <c r="AYS142" s="29"/>
      <c r="AYT142" s="29"/>
      <c r="AYU142" s="29"/>
      <c r="AYV142" s="29"/>
      <c r="AYW142" s="29"/>
      <c r="AYX142" s="29"/>
      <c r="AYY142" s="29"/>
      <c r="AYZ142" s="29"/>
      <c r="AZA142" s="29"/>
      <c r="AZB142" s="29"/>
      <c r="AZC142" s="29"/>
      <c r="AZD142" s="29"/>
      <c r="AZE142" s="29"/>
      <c r="AZF142" s="29"/>
      <c r="AZG142" s="29"/>
      <c r="AZH142" s="29"/>
      <c r="AZI142" s="29"/>
      <c r="AZJ142" s="29"/>
      <c r="AZK142" s="29"/>
      <c r="AZL142" s="29"/>
      <c r="AZM142" s="29"/>
      <c r="AZN142" s="29"/>
      <c r="AZO142" s="29"/>
      <c r="AZP142" s="29"/>
      <c r="AZQ142" s="29"/>
      <c r="AZR142" s="29"/>
      <c r="AZS142" s="29"/>
      <c r="AZT142" s="29"/>
      <c r="AZU142" s="29"/>
      <c r="AZV142" s="29"/>
      <c r="AZW142" s="29"/>
      <c r="AZX142" s="29"/>
      <c r="AZY142" s="29"/>
      <c r="AZZ142" s="29"/>
      <c r="BAA142" s="29"/>
      <c r="BAB142" s="29"/>
      <c r="BAC142" s="29"/>
      <c r="BAD142" s="29"/>
      <c r="BAE142" s="29"/>
      <c r="BAF142" s="29"/>
      <c r="BAG142" s="29"/>
      <c r="BAH142" s="29"/>
      <c r="BAI142" s="29"/>
      <c r="BAJ142" s="29"/>
      <c r="BAK142" s="29"/>
      <c r="BAL142" s="29"/>
      <c r="BAM142" s="29"/>
      <c r="BAN142" s="29"/>
      <c r="BAO142" s="29"/>
      <c r="BAP142" s="29"/>
      <c r="BAQ142" s="29"/>
      <c r="BAR142" s="29"/>
      <c r="BAS142" s="29"/>
      <c r="BAT142" s="29"/>
      <c r="BAU142" s="29"/>
      <c r="BAV142" s="29"/>
      <c r="BAW142" s="29"/>
      <c r="BAX142" s="29"/>
      <c r="BAY142" s="29"/>
      <c r="BAZ142" s="29"/>
      <c r="BBA142" s="29"/>
      <c r="BBB142" s="29"/>
      <c r="BBC142" s="29"/>
      <c r="BBD142" s="29"/>
      <c r="BBE142" s="29"/>
      <c r="BBF142" s="29"/>
      <c r="BBG142" s="29"/>
      <c r="BBH142" s="29"/>
      <c r="BBI142" s="29"/>
      <c r="BBJ142" s="29"/>
      <c r="BBK142" s="29"/>
      <c r="BBL142" s="29"/>
      <c r="BBM142" s="29"/>
      <c r="BBN142" s="29"/>
      <c r="BBO142" s="29"/>
      <c r="BBP142" s="29"/>
      <c r="BBQ142" s="29"/>
      <c r="BBR142" s="29"/>
      <c r="BBS142" s="29"/>
      <c r="BBT142" s="29"/>
      <c r="BBU142" s="29"/>
      <c r="BBV142" s="29"/>
      <c r="BBW142" s="29"/>
      <c r="BBX142" s="29"/>
      <c r="BBY142" s="29"/>
      <c r="BBZ142" s="29"/>
      <c r="BCA142" s="29"/>
      <c r="BCB142" s="29"/>
      <c r="BCC142" s="29"/>
      <c r="BCD142" s="29"/>
      <c r="BCE142" s="29"/>
      <c r="BCF142" s="29"/>
      <c r="BCG142" s="29"/>
      <c r="BCH142" s="29"/>
      <c r="BCI142" s="29"/>
      <c r="BCJ142" s="29"/>
      <c r="BCK142" s="29"/>
      <c r="BCL142" s="29"/>
      <c r="BCM142" s="29"/>
      <c r="BCN142" s="29"/>
      <c r="BCO142" s="29"/>
      <c r="BCP142" s="29"/>
      <c r="BCQ142" s="29"/>
      <c r="BCR142" s="29"/>
      <c r="BCS142" s="29"/>
      <c r="BCT142" s="29"/>
      <c r="BCU142" s="29"/>
      <c r="BCV142" s="29"/>
      <c r="BCW142" s="29"/>
      <c r="BCX142" s="29"/>
      <c r="BCY142" s="29"/>
      <c r="BCZ142" s="29"/>
      <c r="BDA142" s="29"/>
      <c r="BDB142" s="29"/>
      <c r="BDC142" s="29"/>
      <c r="BDD142" s="29"/>
      <c r="BDE142" s="29"/>
      <c r="BDF142" s="29"/>
      <c r="BDG142" s="29"/>
      <c r="BDH142" s="29"/>
      <c r="BDI142" s="29"/>
      <c r="BDJ142" s="29"/>
      <c r="BDK142" s="29"/>
      <c r="BDL142" s="29"/>
      <c r="BDM142" s="29"/>
      <c r="BDN142" s="29"/>
      <c r="BDO142" s="29"/>
      <c r="BDP142" s="29"/>
      <c r="BDQ142" s="29"/>
      <c r="BDR142" s="29"/>
      <c r="BDS142" s="29"/>
      <c r="BDT142" s="29"/>
      <c r="BDU142" s="29"/>
      <c r="BDV142" s="29"/>
      <c r="BDW142" s="29"/>
      <c r="BDX142" s="29"/>
      <c r="BDY142" s="29"/>
      <c r="BDZ142" s="29"/>
      <c r="BEA142" s="29"/>
      <c r="BEB142" s="29"/>
      <c r="BEC142" s="29"/>
      <c r="BED142" s="29"/>
      <c r="BEE142" s="29"/>
      <c r="BEF142" s="29"/>
      <c r="BEG142" s="29"/>
      <c r="BEH142" s="29"/>
      <c r="BEI142" s="29"/>
      <c r="BEJ142" s="29"/>
      <c r="BEK142" s="29"/>
      <c r="BEL142" s="29"/>
      <c r="BEM142" s="29"/>
      <c r="BEN142" s="29"/>
      <c r="BEO142" s="29"/>
      <c r="BEP142" s="29"/>
      <c r="BEQ142" s="29"/>
      <c r="BER142" s="29"/>
      <c r="BES142" s="29"/>
      <c r="BET142" s="29"/>
      <c r="BEU142" s="29"/>
      <c r="BEV142" s="29"/>
      <c r="BEW142" s="29"/>
      <c r="BEX142" s="29"/>
      <c r="BEY142" s="29"/>
      <c r="BEZ142" s="29"/>
      <c r="BFA142" s="29"/>
      <c r="BFB142" s="29"/>
      <c r="BFC142" s="29"/>
      <c r="BFD142" s="29"/>
      <c r="BFE142" s="29"/>
      <c r="BFF142" s="29"/>
      <c r="BFG142" s="29"/>
      <c r="BFH142" s="29"/>
      <c r="BFI142" s="29"/>
      <c r="BFJ142" s="29"/>
      <c r="BFK142" s="29"/>
      <c r="BFL142" s="29"/>
      <c r="BFM142" s="29"/>
      <c r="BFN142" s="29"/>
      <c r="BFO142" s="29"/>
      <c r="BFP142" s="29"/>
      <c r="BFQ142" s="29"/>
      <c r="BFR142" s="29"/>
      <c r="BFS142" s="29"/>
      <c r="BFT142" s="29"/>
      <c r="BFU142" s="29"/>
      <c r="BFV142" s="29"/>
      <c r="BFW142" s="29"/>
      <c r="BFX142" s="29"/>
      <c r="BFY142" s="29"/>
      <c r="BFZ142" s="29"/>
      <c r="BGA142" s="29"/>
      <c r="BGB142" s="29"/>
      <c r="BGC142" s="29"/>
      <c r="BGD142" s="29"/>
      <c r="BGE142" s="29"/>
      <c r="BGF142" s="29"/>
      <c r="BGG142" s="29"/>
      <c r="BGH142" s="29"/>
      <c r="BGI142" s="29"/>
      <c r="BGJ142" s="29"/>
      <c r="BGK142" s="29"/>
      <c r="BGL142" s="29"/>
      <c r="BGM142" s="29"/>
      <c r="BGN142" s="29"/>
      <c r="BGO142" s="29"/>
      <c r="BGP142" s="29"/>
      <c r="BGQ142" s="29"/>
      <c r="BGR142" s="29"/>
      <c r="BGS142" s="29"/>
      <c r="BGT142" s="29"/>
      <c r="BGU142" s="29"/>
      <c r="BGV142" s="29"/>
      <c r="BGW142" s="29"/>
      <c r="BGX142" s="29"/>
      <c r="BGY142" s="29"/>
      <c r="BGZ142" s="29"/>
      <c r="BHA142" s="29"/>
      <c r="BHB142" s="29"/>
      <c r="BHC142" s="29"/>
      <c r="BHD142" s="29"/>
      <c r="BHE142" s="29"/>
      <c r="BHF142" s="29"/>
      <c r="BHG142" s="29"/>
      <c r="BHH142" s="29"/>
      <c r="BHI142" s="29"/>
      <c r="BHJ142" s="29"/>
      <c r="BHK142" s="29"/>
      <c r="BHL142" s="29"/>
      <c r="BHM142" s="29"/>
      <c r="BHN142" s="29"/>
      <c r="BHO142" s="29"/>
      <c r="BHP142" s="29"/>
      <c r="BHQ142" s="29"/>
      <c r="BHR142" s="29"/>
      <c r="BHS142" s="29"/>
      <c r="BHT142" s="29"/>
      <c r="BHU142" s="29"/>
      <c r="BHV142" s="29"/>
      <c r="BHW142" s="29"/>
      <c r="BHX142" s="29"/>
      <c r="BHY142" s="29"/>
      <c r="BHZ142" s="29"/>
      <c r="BIA142" s="29"/>
      <c r="BIB142" s="29"/>
      <c r="BIC142" s="29"/>
      <c r="BID142" s="29"/>
      <c r="BIE142" s="29"/>
      <c r="BIF142" s="29"/>
      <c r="BIG142" s="29"/>
      <c r="BIH142" s="29"/>
      <c r="BII142" s="29"/>
      <c r="BIJ142" s="29"/>
      <c r="BIK142" s="29"/>
      <c r="BIL142" s="29"/>
      <c r="BIM142" s="29"/>
      <c r="BIN142" s="29"/>
      <c r="BIO142" s="29"/>
      <c r="BIP142" s="29"/>
      <c r="BIQ142" s="29"/>
      <c r="BIR142" s="29"/>
      <c r="BIS142" s="29"/>
      <c r="BIT142" s="29"/>
      <c r="BIU142" s="29"/>
      <c r="BIV142" s="29"/>
      <c r="BIW142" s="29"/>
      <c r="BIX142" s="29"/>
      <c r="BIY142" s="29"/>
      <c r="BIZ142" s="29"/>
      <c r="BJA142" s="29"/>
      <c r="BJB142" s="29"/>
      <c r="BJC142" s="29"/>
      <c r="BJD142" s="29"/>
      <c r="BJE142" s="29"/>
      <c r="BJF142" s="29"/>
      <c r="BJG142" s="29"/>
      <c r="BJH142" s="29"/>
      <c r="BJI142" s="29"/>
      <c r="BJJ142" s="29"/>
      <c r="BJK142" s="29"/>
      <c r="BJL142" s="29"/>
      <c r="BJM142" s="29"/>
      <c r="BJN142" s="29"/>
      <c r="BJO142" s="29"/>
      <c r="BJP142" s="29"/>
      <c r="BJQ142" s="29"/>
      <c r="BJR142" s="29"/>
      <c r="BJS142" s="29"/>
      <c r="BJT142" s="29"/>
      <c r="BJU142" s="29"/>
      <c r="BJV142" s="29"/>
      <c r="BJW142" s="29"/>
      <c r="BJX142" s="29"/>
      <c r="BJY142" s="29"/>
      <c r="BJZ142" s="29"/>
      <c r="BKA142" s="29"/>
      <c r="BKB142" s="29"/>
      <c r="BKC142" s="29"/>
      <c r="BKD142" s="29"/>
      <c r="BKE142" s="29"/>
      <c r="BKF142" s="29"/>
      <c r="BKG142" s="29"/>
      <c r="BKH142" s="29"/>
      <c r="BKI142" s="29"/>
      <c r="BKJ142" s="29"/>
      <c r="BKK142" s="29"/>
      <c r="BKL142" s="29"/>
      <c r="BKM142" s="29"/>
      <c r="BKN142" s="29"/>
      <c r="BKO142" s="29"/>
      <c r="BKP142" s="29"/>
      <c r="BKQ142" s="29"/>
      <c r="BKR142" s="29"/>
      <c r="BKS142" s="29"/>
      <c r="BKT142" s="29"/>
      <c r="BKU142" s="29"/>
      <c r="BKV142" s="29"/>
      <c r="BKW142" s="29"/>
      <c r="BKX142" s="29"/>
      <c r="BKY142" s="29"/>
      <c r="BKZ142" s="29"/>
      <c r="BLA142" s="29"/>
      <c r="BLB142" s="29"/>
      <c r="BLC142" s="29"/>
      <c r="BLD142" s="29"/>
      <c r="BLE142" s="29"/>
      <c r="BLF142" s="29"/>
      <c r="BLG142" s="29"/>
      <c r="BLH142" s="29"/>
      <c r="BLI142" s="29"/>
      <c r="BLJ142" s="29"/>
      <c r="BLK142" s="29"/>
      <c r="BLL142" s="29"/>
      <c r="BLM142" s="29"/>
      <c r="BLN142" s="29"/>
      <c r="BLO142" s="29"/>
      <c r="BLP142" s="29"/>
      <c r="BLQ142" s="29"/>
      <c r="BLR142" s="29"/>
      <c r="BLS142" s="29"/>
    </row>
    <row r="143" spans="1:1683" s="8" customFormat="1" ht="18" customHeight="1">
      <c r="A143" s="105" t="s">
        <v>13</v>
      </c>
      <c r="B143" s="106"/>
      <c r="C143" s="107"/>
      <c r="D143" s="16">
        <v>2022</v>
      </c>
      <c r="E143" s="17">
        <f>E126</f>
        <v>10300.86</v>
      </c>
      <c r="F143" s="17">
        <f t="shared" ref="F143:I146" si="53">F126</f>
        <v>0</v>
      </c>
      <c r="G143" s="17">
        <f t="shared" si="53"/>
        <v>9064.7000000000007</v>
      </c>
      <c r="H143" s="17">
        <f t="shared" si="53"/>
        <v>0</v>
      </c>
      <c r="I143" s="17">
        <f t="shared" si="53"/>
        <v>1236.1600000000001</v>
      </c>
      <c r="J143" s="17">
        <f>J126</f>
        <v>0</v>
      </c>
      <c r="K143" s="61"/>
      <c r="L143" s="14"/>
      <c r="M143" s="14"/>
      <c r="N143" s="14"/>
      <c r="O143" s="14"/>
      <c r="P143" s="1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  <c r="NV143" s="11"/>
      <c r="NW143" s="11"/>
      <c r="NX143" s="11"/>
      <c r="NY143" s="11"/>
      <c r="NZ143" s="11"/>
      <c r="OA143" s="11"/>
      <c r="OB143" s="11"/>
      <c r="OC143" s="11"/>
      <c r="OD143" s="11"/>
      <c r="OE143" s="11"/>
      <c r="OF143" s="11"/>
      <c r="OG143" s="11"/>
      <c r="OH143" s="11"/>
      <c r="OI143" s="11"/>
      <c r="OJ143" s="11"/>
      <c r="OK143" s="11"/>
      <c r="OL143" s="11"/>
      <c r="OM143" s="11"/>
      <c r="ON143" s="11"/>
      <c r="OO143" s="11"/>
      <c r="OP143" s="11"/>
      <c r="OQ143" s="11"/>
      <c r="OR143" s="11"/>
      <c r="OS143" s="11"/>
      <c r="OT143" s="11"/>
      <c r="OU143" s="11"/>
      <c r="OV143" s="11"/>
      <c r="OW143" s="11"/>
      <c r="OX143" s="11"/>
      <c r="OY143" s="11"/>
      <c r="OZ143" s="11"/>
      <c r="PA143" s="11"/>
      <c r="PB143" s="11"/>
      <c r="PC143" s="11"/>
      <c r="PD143" s="11"/>
      <c r="PE143" s="11"/>
      <c r="PF143" s="11"/>
      <c r="PG143" s="11"/>
      <c r="PH143" s="11"/>
      <c r="PI143" s="11"/>
      <c r="PJ143" s="11"/>
      <c r="PK143" s="11"/>
      <c r="PL143" s="11"/>
      <c r="PM143" s="11"/>
      <c r="PN143" s="11"/>
      <c r="PO143" s="11"/>
      <c r="PP143" s="11"/>
      <c r="PQ143" s="11"/>
      <c r="PR143" s="11"/>
      <c r="PS143" s="11"/>
      <c r="PT143" s="11"/>
      <c r="PU143" s="11"/>
      <c r="PV143" s="11"/>
      <c r="PW143" s="11"/>
      <c r="PX143" s="11"/>
      <c r="PY143" s="11"/>
      <c r="PZ143" s="11"/>
      <c r="QA143" s="11"/>
      <c r="QB143" s="11"/>
      <c r="QC143" s="11"/>
      <c r="QD143" s="11"/>
      <c r="QE143" s="11"/>
      <c r="QF143" s="11"/>
      <c r="QG143" s="11"/>
      <c r="QH143" s="11"/>
      <c r="QI143" s="11"/>
      <c r="QJ143" s="11"/>
      <c r="QK143" s="11"/>
      <c r="QL143" s="11"/>
      <c r="QM143" s="11"/>
      <c r="QN143" s="11"/>
      <c r="QO143" s="11"/>
      <c r="QP143" s="11"/>
      <c r="QQ143" s="11"/>
      <c r="QR143" s="11"/>
      <c r="QS143" s="11"/>
      <c r="QT143" s="11"/>
      <c r="QU143" s="11"/>
      <c r="QV143" s="11"/>
      <c r="QW143" s="11"/>
      <c r="QX143" s="11"/>
      <c r="QY143" s="11"/>
      <c r="QZ143" s="11"/>
      <c r="RA143" s="11"/>
      <c r="RB143" s="11"/>
      <c r="RC143" s="11"/>
      <c r="RD143" s="11"/>
      <c r="RE143" s="11"/>
      <c r="RF143" s="11"/>
      <c r="RG143" s="11"/>
      <c r="RH143" s="11"/>
      <c r="RI143" s="11"/>
      <c r="RJ143" s="11"/>
      <c r="RK143" s="11"/>
      <c r="RL143" s="11"/>
      <c r="RM143" s="11"/>
      <c r="RN143" s="11"/>
      <c r="RO143" s="11"/>
      <c r="RP143" s="11"/>
      <c r="RQ143" s="11"/>
      <c r="RR143" s="11"/>
      <c r="RS143" s="11"/>
      <c r="RT143" s="11"/>
      <c r="RU143" s="11"/>
      <c r="RV143" s="11"/>
      <c r="RW143" s="11"/>
      <c r="RX143" s="11"/>
      <c r="RY143" s="11"/>
      <c r="RZ143" s="11"/>
      <c r="SA143" s="11"/>
      <c r="SB143" s="11"/>
      <c r="SC143" s="11"/>
      <c r="SD143" s="11"/>
      <c r="SE143" s="11"/>
      <c r="SF143" s="11"/>
      <c r="SG143" s="11"/>
      <c r="SH143" s="11"/>
      <c r="SI143" s="11"/>
      <c r="SJ143" s="11"/>
      <c r="SK143" s="11"/>
      <c r="SL143" s="11"/>
      <c r="SM143" s="11"/>
      <c r="SN143" s="11"/>
      <c r="SO143" s="11"/>
      <c r="SP143" s="11"/>
      <c r="SQ143" s="11"/>
      <c r="SR143" s="11"/>
      <c r="SS143" s="11"/>
      <c r="ST143" s="11"/>
      <c r="SU143" s="11"/>
      <c r="SV143" s="11"/>
      <c r="SW143" s="11"/>
      <c r="SX143" s="11"/>
      <c r="SY143" s="11"/>
      <c r="SZ143" s="11"/>
      <c r="TA143" s="11"/>
      <c r="TB143" s="11"/>
      <c r="TC143" s="11"/>
      <c r="TD143" s="11"/>
      <c r="TE143" s="11"/>
      <c r="TF143" s="11"/>
      <c r="TG143" s="11"/>
      <c r="TH143" s="11"/>
      <c r="TI143" s="11"/>
      <c r="TJ143" s="11"/>
      <c r="TK143" s="11"/>
      <c r="TL143" s="11"/>
      <c r="TM143" s="11"/>
      <c r="TN143" s="11"/>
      <c r="TO143" s="11"/>
      <c r="TP143" s="11"/>
      <c r="TQ143" s="11"/>
      <c r="TR143" s="11"/>
      <c r="TS143" s="11"/>
      <c r="TT143" s="11"/>
      <c r="TU143" s="11"/>
      <c r="TV143" s="11"/>
      <c r="TW143" s="11"/>
      <c r="TX143" s="11"/>
      <c r="TY143" s="11"/>
      <c r="TZ143" s="11"/>
      <c r="UA143" s="11"/>
      <c r="UB143" s="11"/>
      <c r="UC143" s="11"/>
      <c r="UD143" s="11"/>
      <c r="UE143" s="11"/>
      <c r="UF143" s="11"/>
      <c r="UG143" s="11"/>
      <c r="UH143" s="11"/>
      <c r="UI143" s="11"/>
      <c r="UJ143" s="11"/>
      <c r="UK143" s="11"/>
      <c r="UL143" s="11"/>
      <c r="UM143" s="11"/>
      <c r="UN143" s="11"/>
      <c r="UO143" s="11"/>
      <c r="UP143" s="11"/>
      <c r="UQ143" s="11"/>
      <c r="UR143" s="11"/>
      <c r="US143" s="11"/>
      <c r="UT143" s="11"/>
      <c r="UU143" s="11"/>
      <c r="UV143" s="11"/>
      <c r="UW143" s="11"/>
      <c r="UX143" s="11"/>
      <c r="UY143" s="11"/>
      <c r="UZ143" s="11"/>
      <c r="VA143" s="11"/>
      <c r="VB143" s="11"/>
      <c r="VC143" s="11"/>
      <c r="VD143" s="11"/>
      <c r="VE143" s="11"/>
      <c r="VF143" s="11"/>
      <c r="VG143" s="11"/>
      <c r="VH143" s="11"/>
      <c r="VI143" s="11"/>
      <c r="VJ143" s="11"/>
      <c r="VK143" s="11"/>
      <c r="VL143" s="11"/>
      <c r="VM143" s="11"/>
      <c r="VN143" s="11"/>
      <c r="VO143" s="11"/>
      <c r="VP143" s="11"/>
      <c r="VQ143" s="11"/>
      <c r="VR143" s="11"/>
      <c r="VS143" s="11"/>
      <c r="VT143" s="11"/>
      <c r="VU143" s="11"/>
      <c r="VV143" s="11"/>
      <c r="VW143" s="11"/>
      <c r="VX143" s="11"/>
      <c r="VY143" s="11"/>
      <c r="VZ143" s="11"/>
      <c r="WA143" s="11"/>
      <c r="WB143" s="11"/>
      <c r="WC143" s="11"/>
      <c r="WD143" s="11"/>
      <c r="WE143" s="11"/>
      <c r="WF143" s="11"/>
      <c r="WG143" s="11"/>
      <c r="WH143" s="11"/>
      <c r="WI143" s="11"/>
      <c r="WJ143" s="11"/>
      <c r="WK143" s="11"/>
      <c r="WL143" s="11"/>
      <c r="WM143" s="11"/>
      <c r="WN143" s="11"/>
      <c r="WO143" s="11"/>
      <c r="WP143" s="11"/>
      <c r="WQ143" s="11"/>
      <c r="WR143" s="11"/>
      <c r="WS143" s="11"/>
      <c r="WT143" s="11"/>
      <c r="WU143" s="11"/>
      <c r="WV143" s="11"/>
      <c r="WW143" s="11"/>
      <c r="WX143" s="11"/>
      <c r="WY143" s="11"/>
      <c r="WZ143" s="11"/>
      <c r="XA143" s="11"/>
      <c r="XB143" s="11"/>
      <c r="XC143" s="11"/>
      <c r="XD143" s="11"/>
      <c r="XE143" s="11"/>
      <c r="XF143" s="11"/>
      <c r="XG143" s="11"/>
      <c r="XH143" s="11"/>
      <c r="XI143" s="11"/>
      <c r="XJ143" s="11"/>
      <c r="XK143" s="11"/>
      <c r="XL143" s="11"/>
      <c r="XM143" s="11"/>
      <c r="XN143" s="11"/>
      <c r="XO143" s="11"/>
      <c r="XP143" s="11"/>
      <c r="XQ143" s="11"/>
      <c r="XR143" s="11"/>
      <c r="XS143" s="11"/>
      <c r="XT143" s="11"/>
      <c r="XU143" s="11"/>
      <c r="XV143" s="11"/>
      <c r="XW143" s="11"/>
      <c r="XX143" s="11"/>
      <c r="XY143" s="11"/>
      <c r="XZ143" s="11"/>
      <c r="YA143" s="11"/>
      <c r="YB143" s="11"/>
      <c r="YC143" s="11"/>
      <c r="YD143" s="11"/>
      <c r="YE143" s="11"/>
      <c r="YF143" s="11"/>
      <c r="YG143" s="11"/>
      <c r="YH143" s="11"/>
      <c r="YI143" s="11"/>
      <c r="YJ143" s="11"/>
      <c r="YK143" s="11"/>
      <c r="YL143" s="11"/>
      <c r="YM143" s="11"/>
      <c r="YN143" s="11"/>
      <c r="YO143" s="11"/>
      <c r="YP143" s="11"/>
      <c r="YQ143" s="11"/>
      <c r="YR143" s="11"/>
      <c r="YS143" s="11"/>
      <c r="YT143" s="11"/>
      <c r="YU143" s="11"/>
      <c r="YV143" s="11"/>
      <c r="YW143" s="11"/>
      <c r="YX143" s="11"/>
      <c r="YY143" s="11"/>
      <c r="YZ143" s="11"/>
      <c r="ZA143" s="11"/>
      <c r="ZB143" s="11"/>
      <c r="ZC143" s="11"/>
      <c r="ZD143" s="11"/>
      <c r="ZE143" s="11"/>
      <c r="ZF143" s="11"/>
      <c r="ZG143" s="11"/>
      <c r="ZH143" s="11"/>
      <c r="ZI143" s="11"/>
      <c r="ZJ143" s="11"/>
      <c r="ZK143" s="11"/>
      <c r="ZL143" s="11"/>
      <c r="ZM143" s="11"/>
      <c r="ZN143" s="11"/>
      <c r="ZO143" s="11"/>
      <c r="ZP143" s="11"/>
      <c r="ZQ143" s="11"/>
      <c r="ZR143" s="11"/>
      <c r="ZS143" s="11"/>
      <c r="ZT143" s="11"/>
      <c r="ZU143" s="11"/>
      <c r="ZV143" s="11"/>
      <c r="ZW143" s="11"/>
      <c r="ZX143" s="11"/>
      <c r="ZY143" s="11"/>
      <c r="ZZ143" s="11"/>
      <c r="AAA143" s="11"/>
      <c r="AAB143" s="11"/>
      <c r="AAC143" s="11"/>
      <c r="AAD143" s="11"/>
      <c r="AAE143" s="11"/>
      <c r="AAF143" s="11"/>
      <c r="AAG143" s="11"/>
      <c r="AAH143" s="11"/>
      <c r="AAI143" s="11"/>
      <c r="AAJ143" s="11"/>
      <c r="AAK143" s="11"/>
      <c r="AAL143" s="11"/>
      <c r="AAM143" s="11"/>
      <c r="AAN143" s="11"/>
      <c r="AAO143" s="11"/>
      <c r="AAP143" s="11"/>
      <c r="AAQ143" s="11"/>
      <c r="AAR143" s="11"/>
      <c r="AAS143" s="11"/>
      <c r="AAT143" s="11"/>
      <c r="AAU143" s="11"/>
      <c r="AAV143" s="11"/>
      <c r="AAW143" s="11"/>
      <c r="AAX143" s="11"/>
      <c r="AAY143" s="11"/>
      <c r="AAZ143" s="11"/>
      <c r="ABA143" s="11"/>
      <c r="ABB143" s="11"/>
      <c r="ABC143" s="11"/>
      <c r="ABD143" s="11"/>
      <c r="ABE143" s="11"/>
      <c r="ABF143" s="11"/>
      <c r="ABG143" s="11"/>
      <c r="ABH143" s="11"/>
      <c r="ABI143" s="11"/>
      <c r="ABJ143" s="11"/>
      <c r="ABK143" s="11"/>
      <c r="ABL143" s="11"/>
      <c r="ABM143" s="11"/>
      <c r="ABN143" s="11"/>
      <c r="ABO143" s="11"/>
      <c r="ABP143" s="11"/>
      <c r="ABQ143" s="11"/>
      <c r="ABR143" s="11"/>
      <c r="ABS143" s="11"/>
      <c r="ABT143" s="11"/>
      <c r="ABU143" s="11"/>
      <c r="ABV143" s="11"/>
      <c r="ABW143" s="11"/>
      <c r="ABX143" s="11"/>
      <c r="ABY143" s="11"/>
      <c r="ABZ143" s="11"/>
      <c r="ACA143" s="11"/>
      <c r="ACB143" s="11"/>
      <c r="ACC143" s="11"/>
      <c r="ACD143" s="11"/>
      <c r="ACE143" s="11"/>
      <c r="ACF143" s="11"/>
      <c r="ACG143" s="11"/>
      <c r="ACH143" s="11"/>
      <c r="ACI143" s="11"/>
      <c r="ACJ143" s="11"/>
      <c r="ACK143" s="11"/>
      <c r="ACL143" s="11"/>
      <c r="ACM143" s="11"/>
      <c r="ACN143" s="11"/>
      <c r="ACO143" s="11"/>
      <c r="ACP143" s="11"/>
      <c r="ACQ143" s="11"/>
      <c r="ACR143" s="11"/>
      <c r="ACS143" s="11"/>
      <c r="ACT143" s="11"/>
      <c r="ACU143" s="11"/>
      <c r="ACV143" s="11"/>
      <c r="ACW143" s="11"/>
      <c r="ACX143" s="11"/>
      <c r="ACY143" s="11"/>
      <c r="ACZ143" s="11"/>
      <c r="ADA143" s="11"/>
      <c r="ADB143" s="11"/>
      <c r="ADC143" s="11"/>
      <c r="ADD143" s="11"/>
      <c r="ADE143" s="11"/>
      <c r="ADF143" s="11"/>
      <c r="ADG143" s="11"/>
      <c r="ADH143" s="11"/>
      <c r="ADI143" s="11"/>
      <c r="ADJ143" s="11"/>
      <c r="ADK143" s="11"/>
      <c r="ADL143" s="11"/>
      <c r="ADM143" s="11"/>
      <c r="ADN143" s="11"/>
      <c r="ADO143" s="11"/>
      <c r="ADP143" s="11"/>
      <c r="ADQ143" s="11"/>
      <c r="ADR143" s="11"/>
      <c r="ADS143" s="11"/>
      <c r="ADT143" s="11"/>
      <c r="ADU143" s="11"/>
      <c r="ADV143" s="11"/>
      <c r="ADW143" s="11"/>
      <c r="ADX143" s="11"/>
      <c r="ADY143" s="11"/>
      <c r="ADZ143" s="11"/>
      <c r="AEA143" s="11"/>
      <c r="AEB143" s="11"/>
      <c r="AEC143" s="11"/>
      <c r="AED143" s="11"/>
      <c r="AEE143" s="11"/>
      <c r="AEF143" s="11"/>
      <c r="AEG143" s="11"/>
      <c r="AEH143" s="11"/>
      <c r="AEI143" s="11"/>
      <c r="AEJ143" s="11"/>
      <c r="AEK143" s="11"/>
      <c r="AEL143" s="11"/>
      <c r="AEM143" s="11"/>
      <c r="AEN143" s="11"/>
      <c r="AEO143" s="11"/>
      <c r="AEP143" s="11"/>
      <c r="AEQ143" s="11"/>
      <c r="AER143" s="11"/>
      <c r="AES143" s="11"/>
      <c r="AET143" s="11"/>
      <c r="AEU143" s="11"/>
      <c r="AEV143" s="11"/>
      <c r="AEW143" s="11"/>
      <c r="AEX143" s="11"/>
      <c r="AEY143" s="11"/>
      <c r="AEZ143" s="11"/>
      <c r="AFA143" s="11"/>
      <c r="AFB143" s="11"/>
      <c r="AFC143" s="11"/>
      <c r="AFD143" s="11"/>
      <c r="AFE143" s="11"/>
      <c r="AFF143" s="11"/>
      <c r="AFG143" s="11"/>
      <c r="AFH143" s="11"/>
      <c r="AFI143" s="11"/>
      <c r="AFJ143" s="11"/>
      <c r="AFK143" s="11"/>
      <c r="AFL143" s="11"/>
      <c r="AFM143" s="11"/>
      <c r="AFN143" s="11"/>
      <c r="AFO143" s="11"/>
      <c r="AFP143" s="11"/>
      <c r="AFQ143" s="11"/>
      <c r="AFR143" s="11"/>
      <c r="AFS143" s="11"/>
      <c r="AFT143" s="11"/>
      <c r="AFU143" s="11"/>
      <c r="AFV143" s="11"/>
      <c r="AFW143" s="11"/>
      <c r="AFX143" s="11"/>
      <c r="AFY143" s="11"/>
      <c r="AFZ143" s="11"/>
      <c r="AGA143" s="11"/>
      <c r="AGB143" s="11"/>
      <c r="AGC143" s="11"/>
      <c r="AGD143" s="11"/>
      <c r="AGE143" s="11"/>
      <c r="AGF143" s="11"/>
      <c r="AGG143" s="11"/>
      <c r="AGH143" s="11"/>
      <c r="AGI143" s="11"/>
      <c r="AGJ143" s="11"/>
      <c r="AGK143" s="11"/>
      <c r="AGL143" s="11"/>
      <c r="AGM143" s="11"/>
      <c r="AGN143" s="11"/>
      <c r="AGO143" s="11"/>
      <c r="AGP143" s="11"/>
      <c r="AGQ143" s="11"/>
      <c r="AGR143" s="11"/>
      <c r="AGS143" s="11"/>
      <c r="AGT143" s="11"/>
      <c r="AGU143" s="11"/>
      <c r="AGV143" s="11"/>
      <c r="AGW143" s="11"/>
      <c r="AGX143" s="11"/>
      <c r="AGY143" s="11"/>
      <c r="AGZ143" s="11"/>
      <c r="AHA143" s="11"/>
      <c r="AHB143" s="11"/>
      <c r="AHC143" s="11"/>
      <c r="AHD143" s="11"/>
      <c r="AHE143" s="11"/>
      <c r="AHF143" s="11"/>
      <c r="AHG143" s="11"/>
      <c r="AHH143" s="11"/>
      <c r="AHI143" s="11"/>
      <c r="AHJ143" s="11"/>
      <c r="AHK143" s="11"/>
      <c r="AHL143" s="11"/>
      <c r="AHM143" s="11"/>
      <c r="AHN143" s="11"/>
      <c r="AHO143" s="11"/>
      <c r="AHP143" s="11"/>
      <c r="AHQ143" s="11"/>
      <c r="AHR143" s="11"/>
      <c r="AHS143" s="11"/>
      <c r="AHT143" s="11"/>
      <c r="AHU143" s="11"/>
      <c r="AHV143" s="11"/>
      <c r="AHW143" s="11"/>
      <c r="AHX143" s="11"/>
      <c r="AHY143" s="11"/>
      <c r="AHZ143" s="11"/>
      <c r="AIA143" s="11"/>
      <c r="AIB143" s="11"/>
      <c r="AIC143" s="11"/>
      <c r="AID143" s="11"/>
      <c r="AIE143" s="11"/>
      <c r="AIF143" s="11"/>
      <c r="AIG143" s="11"/>
      <c r="AIH143" s="11"/>
      <c r="AII143" s="11"/>
      <c r="AIJ143" s="11"/>
      <c r="AIK143" s="11"/>
      <c r="AIL143" s="11"/>
      <c r="AIM143" s="11"/>
      <c r="AIN143" s="11"/>
      <c r="AIO143" s="11"/>
      <c r="AIP143" s="11"/>
      <c r="AIQ143" s="11"/>
      <c r="AIR143" s="11"/>
      <c r="AIS143" s="11"/>
      <c r="AIT143" s="11"/>
      <c r="AIU143" s="11"/>
      <c r="AIV143" s="11"/>
      <c r="AIW143" s="11"/>
      <c r="AIX143" s="11"/>
      <c r="AIY143" s="11"/>
      <c r="AIZ143" s="11"/>
      <c r="AJA143" s="11"/>
      <c r="AJB143" s="11"/>
      <c r="AJC143" s="11"/>
      <c r="AJD143" s="11"/>
      <c r="AJE143" s="11"/>
      <c r="AJF143" s="11"/>
      <c r="AJG143" s="11"/>
      <c r="AJH143" s="11"/>
      <c r="AJI143" s="11"/>
      <c r="AJJ143" s="11"/>
      <c r="AJK143" s="11"/>
      <c r="AJL143" s="11"/>
      <c r="AJM143" s="11"/>
      <c r="AJN143" s="11"/>
      <c r="AJO143" s="11"/>
      <c r="AJP143" s="11"/>
      <c r="AJQ143" s="11"/>
      <c r="AJR143" s="11"/>
      <c r="AJS143" s="11"/>
      <c r="AJT143" s="11"/>
      <c r="AJU143" s="11"/>
      <c r="AJV143" s="11"/>
      <c r="AJW143" s="11"/>
      <c r="AJX143" s="11"/>
      <c r="AJY143" s="11"/>
      <c r="AJZ143" s="11"/>
      <c r="AKA143" s="11"/>
      <c r="AKB143" s="11"/>
      <c r="AKC143" s="11"/>
      <c r="AKD143" s="11"/>
      <c r="AKE143" s="11"/>
      <c r="AKF143" s="11"/>
      <c r="AKG143" s="11"/>
      <c r="AKH143" s="11"/>
      <c r="AKI143" s="11"/>
      <c r="AKJ143" s="11"/>
      <c r="AKK143" s="11"/>
      <c r="AKL143" s="11"/>
      <c r="AKM143" s="11"/>
      <c r="AKN143" s="11"/>
      <c r="AKO143" s="11"/>
      <c r="AKP143" s="11"/>
      <c r="AKQ143" s="11"/>
      <c r="AKR143" s="11"/>
      <c r="AKS143" s="11"/>
      <c r="AKT143" s="11"/>
      <c r="AKU143" s="11"/>
      <c r="AKV143" s="11"/>
      <c r="AKW143" s="11"/>
      <c r="AKX143" s="11"/>
      <c r="AKY143" s="11"/>
      <c r="AKZ143" s="11"/>
      <c r="ALA143" s="11"/>
      <c r="ALB143" s="11"/>
      <c r="ALC143" s="11"/>
      <c r="ALD143" s="11"/>
      <c r="ALE143" s="11"/>
      <c r="ALF143" s="11"/>
      <c r="ALG143" s="11"/>
      <c r="ALH143" s="11"/>
      <c r="ALI143" s="11"/>
      <c r="ALJ143" s="11"/>
      <c r="ALK143" s="11"/>
      <c r="ALL143" s="11"/>
      <c r="ALM143" s="11"/>
      <c r="ALN143" s="11"/>
      <c r="ALO143" s="11"/>
      <c r="ALP143" s="11"/>
      <c r="ALQ143" s="11"/>
      <c r="ALR143" s="11"/>
      <c r="ALS143" s="11"/>
      <c r="ALT143" s="11"/>
      <c r="ALU143" s="11"/>
      <c r="ALV143" s="11"/>
      <c r="ALW143" s="11"/>
      <c r="ALX143" s="11"/>
      <c r="ALY143" s="11"/>
      <c r="ALZ143" s="11"/>
      <c r="AMA143" s="11"/>
      <c r="AMB143" s="11"/>
      <c r="AMC143" s="11"/>
      <c r="AMD143" s="11"/>
      <c r="AME143" s="11"/>
      <c r="AMF143" s="11"/>
      <c r="AMG143" s="11"/>
      <c r="AMH143" s="11"/>
      <c r="AMI143" s="11"/>
      <c r="AMJ143" s="11"/>
      <c r="AMK143" s="11"/>
      <c r="AML143" s="11"/>
      <c r="AMM143" s="11"/>
      <c r="AMN143" s="11"/>
      <c r="AMO143" s="11"/>
      <c r="AMP143" s="11"/>
      <c r="AMQ143" s="11"/>
      <c r="AMR143" s="11"/>
      <c r="AMS143" s="11"/>
      <c r="AMT143" s="11"/>
      <c r="AMU143" s="11"/>
      <c r="AMV143" s="11"/>
      <c r="AMW143" s="11"/>
      <c r="AMX143" s="11"/>
      <c r="AMY143" s="11"/>
      <c r="AMZ143" s="11"/>
      <c r="ANA143" s="11"/>
      <c r="ANB143" s="11"/>
      <c r="ANC143" s="11"/>
      <c r="AND143" s="11"/>
      <c r="ANE143" s="11"/>
      <c r="ANF143" s="11"/>
      <c r="ANG143" s="11"/>
      <c r="ANH143" s="11"/>
      <c r="ANI143" s="11"/>
      <c r="ANJ143" s="11"/>
      <c r="ANK143" s="11"/>
      <c r="ANL143" s="11"/>
      <c r="ANM143" s="11"/>
      <c r="ANN143" s="11"/>
      <c r="ANO143" s="11"/>
      <c r="ANP143" s="11"/>
      <c r="ANQ143" s="11"/>
      <c r="ANR143" s="11"/>
      <c r="ANS143" s="11"/>
      <c r="ANT143" s="11"/>
      <c r="ANU143" s="11"/>
      <c r="ANV143" s="11"/>
      <c r="ANW143" s="11"/>
      <c r="ANX143" s="11"/>
      <c r="ANY143" s="11"/>
      <c r="ANZ143" s="11"/>
      <c r="AOA143" s="11"/>
      <c r="AOB143" s="11"/>
      <c r="AOC143" s="11"/>
      <c r="AOD143" s="11"/>
      <c r="AOE143" s="11"/>
      <c r="AOF143" s="11"/>
      <c r="AOG143" s="11"/>
      <c r="AOH143" s="11"/>
      <c r="AOI143" s="11"/>
      <c r="AOJ143" s="11"/>
      <c r="AOK143" s="11"/>
      <c r="AOL143" s="11"/>
      <c r="AOM143" s="11"/>
      <c r="AON143" s="11"/>
      <c r="AOO143" s="11"/>
      <c r="AOP143" s="11"/>
      <c r="AOQ143" s="11"/>
      <c r="AOR143" s="11"/>
      <c r="AOS143" s="11"/>
      <c r="AOT143" s="11"/>
      <c r="AOU143" s="11"/>
      <c r="AOV143" s="11"/>
      <c r="AOW143" s="11"/>
      <c r="AOX143" s="11"/>
      <c r="AOY143" s="11"/>
      <c r="AOZ143" s="11"/>
      <c r="APA143" s="11"/>
      <c r="APB143" s="11"/>
      <c r="APC143" s="11"/>
      <c r="APD143" s="11"/>
      <c r="APE143" s="11"/>
      <c r="APF143" s="11"/>
      <c r="APG143" s="11"/>
      <c r="APH143" s="11"/>
      <c r="API143" s="11"/>
      <c r="APJ143" s="11"/>
      <c r="APK143" s="11"/>
      <c r="APL143" s="11"/>
      <c r="APM143" s="11"/>
      <c r="APN143" s="11"/>
      <c r="APO143" s="11"/>
      <c r="APP143" s="11"/>
      <c r="APQ143" s="11"/>
      <c r="APR143" s="11"/>
      <c r="APS143" s="11"/>
      <c r="APT143" s="11"/>
      <c r="APU143" s="11"/>
      <c r="APV143" s="11"/>
      <c r="APW143" s="11"/>
      <c r="APX143" s="11"/>
      <c r="APY143" s="11"/>
      <c r="APZ143" s="11"/>
      <c r="AQA143" s="11"/>
      <c r="AQB143" s="11"/>
      <c r="AQC143" s="11"/>
      <c r="AQD143" s="11"/>
      <c r="AQE143" s="11"/>
      <c r="AQF143" s="11"/>
      <c r="AQG143" s="11"/>
      <c r="AQH143" s="11"/>
      <c r="AQI143" s="11"/>
      <c r="AQJ143" s="11"/>
      <c r="AQK143" s="11"/>
      <c r="AQL143" s="11"/>
      <c r="AQM143" s="11"/>
      <c r="AQN143" s="11"/>
      <c r="AQO143" s="11"/>
      <c r="AQP143" s="11"/>
      <c r="AQQ143" s="11"/>
      <c r="AQR143" s="11"/>
      <c r="AQS143" s="11"/>
      <c r="AQT143" s="11"/>
      <c r="AQU143" s="11"/>
      <c r="AQV143" s="11"/>
      <c r="AQW143" s="11"/>
      <c r="AQX143" s="11"/>
      <c r="AQY143" s="11"/>
      <c r="AQZ143" s="11"/>
      <c r="ARA143" s="11"/>
      <c r="ARB143" s="11"/>
      <c r="ARC143" s="11"/>
      <c r="ARD143" s="11"/>
      <c r="ARE143" s="11"/>
      <c r="ARF143" s="11"/>
      <c r="ARG143" s="11"/>
      <c r="ARH143" s="11"/>
      <c r="ARI143" s="11"/>
      <c r="ARJ143" s="11"/>
      <c r="ARK143" s="11"/>
      <c r="ARL143" s="11"/>
      <c r="ARM143" s="11"/>
      <c r="ARN143" s="11"/>
      <c r="ARO143" s="11"/>
      <c r="ARP143" s="11"/>
      <c r="ARQ143" s="11"/>
      <c r="ARR143" s="11"/>
      <c r="ARS143" s="11"/>
      <c r="ART143" s="11"/>
      <c r="ARU143" s="11"/>
      <c r="ARV143" s="11"/>
      <c r="ARW143" s="11"/>
      <c r="ARX143" s="11"/>
      <c r="ARY143" s="11"/>
      <c r="ARZ143" s="11"/>
      <c r="ASA143" s="11"/>
      <c r="ASB143" s="11"/>
      <c r="ASC143" s="11"/>
      <c r="ASD143" s="11"/>
      <c r="ASE143" s="11"/>
      <c r="ASF143" s="11"/>
      <c r="ASG143" s="11"/>
      <c r="ASH143" s="11"/>
      <c r="ASI143" s="11"/>
      <c r="ASJ143" s="11"/>
      <c r="ASK143" s="11"/>
      <c r="ASL143" s="11"/>
      <c r="ASM143" s="11"/>
      <c r="ASN143" s="11"/>
      <c r="ASO143" s="11"/>
      <c r="ASP143" s="11"/>
      <c r="ASQ143" s="11"/>
      <c r="ASR143" s="11"/>
      <c r="ASS143" s="11"/>
      <c r="AST143" s="11"/>
      <c r="ASU143" s="11"/>
      <c r="ASV143" s="11"/>
      <c r="ASW143" s="11"/>
      <c r="ASX143" s="11"/>
      <c r="ASY143" s="11"/>
      <c r="ASZ143" s="11"/>
      <c r="ATA143" s="11"/>
      <c r="ATB143" s="11"/>
      <c r="ATC143" s="11"/>
      <c r="ATD143" s="11"/>
      <c r="ATE143" s="11"/>
      <c r="ATF143" s="11"/>
      <c r="ATG143" s="11"/>
      <c r="ATH143" s="11"/>
      <c r="ATI143" s="11"/>
      <c r="ATJ143" s="11"/>
      <c r="ATK143" s="11"/>
      <c r="ATL143" s="11"/>
      <c r="ATM143" s="11"/>
      <c r="ATN143" s="11"/>
      <c r="ATO143" s="11"/>
      <c r="ATP143" s="11"/>
      <c r="ATQ143" s="11"/>
      <c r="ATR143" s="11"/>
      <c r="ATS143" s="11"/>
      <c r="ATT143" s="11"/>
      <c r="ATU143" s="11"/>
      <c r="ATV143" s="11"/>
      <c r="ATW143" s="11"/>
      <c r="ATX143" s="11"/>
      <c r="ATY143" s="11"/>
      <c r="ATZ143" s="11"/>
      <c r="AUA143" s="11"/>
      <c r="AUB143" s="11"/>
      <c r="AUC143" s="11"/>
      <c r="AUD143" s="11"/>
      <c r="AUE143" s="11"/>
      <c r="AUF143" s="11"/>
      <c r="AUG143" s="11"/>
      <c r="AUH143" s="11"/>
      <c r="AUI143" s="11"/>
      <c r="AUJ143" s="11"/>
      <c r="AUK143" s="11"/>
      <c r="AUL143" s="11"/>
      <c r="AUM143" s="11"/>
      <c r="AUN143" s="11"/>
      <c r="AUO143" s="11"/>
      <c r="AUP143" s="11"/>
      <c r="AUQ143" s="11"/>
      <c r="AUR143" s="11"/>
      <c r="AUS143" s="11"/>
      <c r="AUT143" s="11"/>
      <c r="AUU143" s="11"/>
      <c r="AUV143" s="11"/>
      <c r="AUW143" s="11"/>
      <c r="AUX143" s="11"/>
      <c r="AUY143" s="11"/>
      <c r="AUZ143" s="11"/>
      <c r="AVA143" s="11"/>
      <c r="AVB143" s="11"/>
      <c r="AVC143" s="11"/>
      <c r="AVD143" s="11"/>
      <c r="AVE143" s="11"/>
      <c r="AVF143" s="11"/>
      <c r="AVG143" s="11"/>
      <c r="AVH143" s="11"/>
      <c r="AVI143" s="11"/>
      <c r="AVJ143" s="11"/>
      <c r="AVK143" s="11"/>
      <c r="AVL143" s="11"/>
      <c r="AVM143" s="11"/>
      <c r="AVN143" s="11"/>
      <c r="AVO143" s="11"/>
      <c r="AVP143" s="11"/>
      <c r="AVQ143" s="11"/>
      <c r="AVR143" s="11"/>
      <c r="AVS143" s="11"/>
      <c r="AVT143" s="11"/>
      <c r="AVU143" s="11"/>
      <c r="AVV143" s="11"/>
      <c r="AVW143" s="11"/>
      <c r="AVX143" s="11"/>
      <c r="AVY143" s="11"/>
      <c r="AVZ143" s="11"/>
      <c r="AWA143" s="11"/>
      <c r="AWB143" s="11"/>
      <c r="AWC143" s="11"/>
      <c r="AWD143" s="11"/>
      <c r="AWE143" s="11"/>
      <c r="AWF143" s="11"/>
      <c r="AWG143" s="11"/>
      <c r="AWH143" s="11"/>
      <c r="AWI143" s="11"/>
      <c r="AWJ143" s="11"/>
      <c r="AWK143" s="11"/>
      <c r="AWL143" s="11"/>
      <c r="AWM143" s="11"/>
      <c r="AWN143" s="11"/>
      <c r="AWO143" s="11"/>
      <c r="AWP143" s="11"/>
      <c r="AWQ143" s="11"/>
      <c r="AWR143" s="11"/>
      <c r="AWS143" s="11"/>
      <c r="AWT143" s="11"/>
      <c r="AWU143" s="11"/>
      <c r="AWV143" s="11"/>
      <c r="AWW143" s="11"/>
      <c r="AWX143" s="11"/>
      <c r="AWY143" s="11"/>
      <c r="AWZ143" s="11"/>
      <c r="AXA143" s="11"/>
      <c r="AXB143" s="11"/>
      <c r="AXC143" s="11"/>
      <c r="AXD143" s="11"/>
      <c r="AXE143" s="11"/>
      <c r="AXF143" s="11"/>
      <c r="AXG143" s="11"/>
      <c r="AXH143" s="11"/>
      <c r="AXI143" s="11"/>
      <c r="AXJ143" s="11"/>
      <c r="AXK143" s="11"/>
      <c r="AXL143" s="11"/>
      <c r="AXM143" s="11"/>
      <c r="AXN143" s="11"/>
      <c r="AXO143" s="11"/>
      <c r="AXP143" s="11"/>
      <c r="AXQ143" s="11"/>
      <c r="AXR143" s="11"/>
      <c r="AXS143" s="11"/>
      <c r="AXT143" s="11"/>
      <c r="AXU143" s="11"/>
      <c r="AXV143" s="11"/>
      <c r="AXW143" s="11"/>
      <c r="AXX143" s="11"/>
      <c r="AXY143" s="11"/>
      <c r="AXZ143" s="11"/>
      <c r="AYA143" s="11"/>
      <c r="AYB143" s="11"/>
      <c r="AYC143" s="11"/>
      <c r="AYD143" s="11"/>
      <c r="AYE143" s="11"/>
      <c r="AYF143" s="11"/>
      <c r="AYG143" s="11"/>
      <c r="AYH143" s="11"/>
      <c r="AYI143" s="11"/>
      <c r="AYJ143" s="11"/>
      <c r="AYK143" s="11"/>
      <c r="AYL143" s="11"/>
      <c r="AYM143" s="11"/>
      <c r="AYN143" s="11"/>
      <c r="AYO143" s="11"/>
      <c r="AYP143" s="11"/>
      <c r="AYQ143" s="11"/>
      <c r="AYR143" s="11"/>
      <c r="AYS143" s="11"/>
      <c r="AYT143" s="11"/>
      <c r="AYU143" s="11"/>
      <c r="AYV143" s="11"/>
      <c r="AYW143" s="11"/>
      <c r="AYX143" s="11"/>
      <c r="AYY143" s="11"/>
      <c r="AYZ143" s="11"/>
      <c r="AZA143" s="11"/>
      <c r="AZB143" s="11"/>
      <c r="AZC143" s="11"/>
      <c r="AZD143" s="11"/>
      <c r="AZE143" s="11"/>
      <c r="AZF143" s="11"/>
      <c r="AZG143" s="11"/>
      <c r="AZH143" s="11"/>
      <c r="AZI143" s="11"/>
      <c r="AZJ143" s="11"/>
      <c r="AZK143" s="11"/>
      <c r="AZL143" s="11"/>
      <c r="AZM143" s="11"/>
      <c r="AZN143" s="11"/>
      <c r="AZO143" s="11"/>
      <c r="AZP143" s="11"/>
      <c r="AZQ143" s="11"/>
      <c r="AZR143" s="11"/>
      <c r="AZS143" s="11"/>
      <c r="AZT143" s="11"/>
      <c r="AZU143" s="11"/>
      <c r="AZV143" s="11"/>
      <c r="AZW143" s="11"/>
      <c r="AZX143" s="11"/>
      <c r="AZY143" s="11"/>
      <c r="AZZ143" s="11"/>
      <c r="BAA143" s="11"/>
      <c r="BAB143" s="11"/>
      <c r="BAC143" s="11"/>
      <c r="BAD143" s="11"/>
      <c r="BAE143" s="11"/>
      <c r="BAF143" s="11"/>
      <c r="BAG143" s="11"/>
      <c r="BAH143" s="11"/>
      <c r="BAI143" s="11"/>
      <c r="BAJ143" s="11"/>
      <c r="BAK143" s="11"/>
      <c r="BAL143" s="11"/>
      <c r="BAM143" s="11"/>
      <c r="BAN143" s="11"/>
      <c r="BAO143" s="11"/>
      <c r="BAP143" s="11"/>
      <c r="BAQ143" s="11"/>
      <c r="BAR143" s="11"/>
      <c r="BAS143" s="11"/>
      <c r="BAT143" s="11"/>
      <c r="BAU143" s="11"/>
      <c r="BAV143" s="11"/>
      <c r="BAW143" s="11"/>
      <c r="BAX143" s="11"/>
      <c r="BAY143" s="11"/>
      <c r="BAZ143" s="11"/>
      <c r="BBA143" s="11"/>
      <c r="BBB143" s="11"/>
      <c r="BBC143" s="11"/>
      <c r="BBD143" s="11"/>
      <c r="BBE143" s="11"/>
      <c r="BBF143" s="11"/>
      <c r="BBG143" s="11"/>
      <c r="BBH143" s="11"/>
      <c r="BBI143" s="11"/>
      <c r="BBJ143" s="11"/>
      <c r="BBK143" s="11"/>
      <c r="BBL143" s="11"/>
      <c r="BBM143" s="11"/>
      <c r="BBN143" s="11"/>
      <c r="BBO143" s="11"/>
      <c r="BBP143" s="11"/>
      <c r="BBQ143" s="11"/>
      <c r="BBR143" s="11"/>
      <c r="BBS143" s="11"/>
      <c r="BBT143" s="11"/>
      <c r="BBU143" s="11"/>
      <c r="BBV143" s="11"/>
      <c r="BBW143" s="11"/>
      <c r="BBX143" s="11"/>
      <c r="BBY143" s="11"/>
      <c r="BBZ143" s="11"/>
      <c r="BCA143" s="11"/>
      <c r="BCB143" s="11"/>
      <c r="BCC143" s="11"/>
      <c r="BCD143" s="11"/>
      <c r="BCE143" s="11"/>
      <c r="BCF143" s="11"/>
      <c r="BCG143" s="11"/>
      <c r="BCH143" s="11"/>
      <c r="BCI143" s="11"/>
      <c r="BCJ143" s="11"/>
      <c r="BCK143" s="11"/>
      <c r="BCL143" s="11"/>
      <c r="BCM143" s="11"/>
      <c r="BCN143" s="11"/>
      <c r="BCO143" s="11"/>
      <c r="BCP143" s="11"/>
      <c r="BCQ143" s="11"/>
      <c r="BCR143" s="11"/>
      <c r="BCS143" s="11"/>
      <c r="BCT143" s="11"/>
      <c r="BCU143" s="11"/>
      <c r="BCV143" s="11"/>
      <c r="BCW143" s="11"/>
      <c r="BCX143" s="11"/>
      <c r="BCY143" s="11"/>
      <c r="BCZ143" s="11"/>
      <c r="BDA143" s="11"/>
      <c r="BDB143" s="11"/>
      <c r="BDC143" s="11"/>
      <c r="BDD143" s="11"/>
      <c r="BDE143" s="11"/>
      <c r="BDF143" s="11"/>
      <c r="BDG143" s="11"/>
      <c r="BDH143" s="11"/>
      <c r="BDI143" s="11"/>
      <c r="BDJ143" s="11"/>
      <c r="BDK143" s="11"/>
      <c r="BDL143" s="11"/>
      <c r="BDM143" s="11"/>
      <c r="BDN143" s="11"/>
      <c r="BDO143" s="11"/>
      <c r="BDP143" s="11"/>
      <c r="BDQ143" s="11"/>
      <c r="BDR143" s="11"/>
      <c r="BDS143" s="11"/>
      <c r="BDT143" s="11"/>
      <c r="BDU143" s="11"/>
      <c r="BDV143" s="11"/>
      <c r="BDW143" s="11"/>
      <c r="BDX143" s="11"/>
      <c r="BDY143" s="11"/>
      <c r="BDZ143" s="11"/>
      <c r="BEA143" s="11"/>
      <c r="BEB143" s="11"/>
      <c r="BEC143" s="11"/>
      <c r="BED143" s="11"/>
      <c r="BEE143" s="11"/>
      <c r="BEF143" s="11"/>
      <c r="BEG143" s="11"/>
      <c r="BEH143" s="11"/>
      <c r="BEI143" s="11"/>
      <c r="BEJ143" s="11"/>
      <c r="BEK143" s="11"/>
      <c r="BEL143" s="11"/>
      <c r="BEM143" s="11"/>
      <c r="BEN143" s="11"/>
      <c r="BEO143" s="11"/>
      <c r="BEP143" s="11"/>
      <c r="BEQ143" s="11"/>
      <c r="BER143" s="11"/>
      <c r="BES143" s="11"/>
      <c r="BET143" s="11"/>
      <c r="BEU143" s="11"/>
      <c r="BEV143" s="11"/>
      <c r="BEW143" s="11"/>
      <c r="BEX143" s="11"/>
      <c r="BEY143" s="11"/>
      <c r="BEZ143" s="11"/>
      <c r="BFA143" s="11"/>
      <c r="BFB143" s="11"/>
      <c r="BFC143" s="11"/>
      <c r="BFD143" s="11"/>
      <c r="BFE143" s="11"/>
      <c r="BFF143" s="11"/>
      <c r="BFG143" s="11"/>
      <c r="BFH143" s="11"/>
      <c r="BFI143" s="11"/>
      <c r="BFJ143" s="11"/>
      <c r="BFK143" s="11"/>
      <c r="BFL143" s="11"/>
      <c r="BFM143" s="11"/>
      <c r="BFN143" s="11"/>
      <c r="BFO143" s="11"/>
      <c r="BFP143" s="11"/>
      <c r="BFQ143" s="11"/>
      <c r="BFR143" s="11"/>
      <c r="BFS143" s="11"/>
      <c r="BFT143" s="11"/>
      <c r="BFU143" s="11"/>
      <c r="BFV143" s="11"/>
      <c r="BFW143" s="11"/>
      <c r="BFX143" s="11"/>
      <c r="BFY143" s="11"/>
      <c r="BFZ143" s="11"/>
      <c r="BGA143" s="11"/>
      <c r="BGB143" s="11"/>
      <c r="BGC143" s="11"/>
      <c r="BGD143" s="11"/>
      <c r="BGE143" s="11"/>
      <c r="BGF143" s="11"/>
      <c r="BGG143" s="11"/>
      <c r="BGH143" s="11"/>
      <c r="BGI143" s="11"/>
      <c r="BGJ143" s="11"/>
      <c r="BGK143" s="11"/>
      <c r="BGL143" s="11"/>
      <c r="BGM143" s="11"/>
      <c r="BGN143" s="11"/>
      <c r="BGO143" s="11"/>
      <c r="BGP143" s="11"/>
      <c r="BGQ143" s="11"/>
      <c r="BGR143" s="11"/>
      <c r="BGS143" s="11"/>
      <c r="BGT143" s="11"/>
      <c r="BGU143" s="11"/>
      <c r="BGV143" s="11"/>
      <c r="BGW143" s="11"/>
      <c r="BGX143" s="11"/>
      <c r="BGY143" s="11"/>
      <c r="BGZ143" s="11"/>
      <c r="BHA143" s="11"/>
      <c r="BHB143" s="11"/>
      <c r="BHC143" s="11"/>
      <c r="BHD143" s="11"/>
      <c r="BHE143" s="11"/>
      <c r="BHF143" s="11"/>
      <c r="BHG143" s="11"/>
      <c r="BHH143" s="11"/>
      <c r="BHI143" s="11"/>
      <c r="BHJ143" s="11"/>
      <c r="BHK143" s="11"/>
      <c r="BHL143" s="11"/>
      <c r="BHM143" s="11"/>
      <c r="BHN143" s="11"/>
      <c r="BHO143" s="11"/>
      <c r="BHP143" s="11"/>
      <c r="BHQ143" s="11"/>
      <c r="BHR143" s="11"/>
      <c r="BHS143" s="11"/>
      <c r="BHT143" s="11"/>
      <c r="BHU143" s="11"/>
      <c r="BHV143" s="11"/>
      <c r="BHW143" s="11"/>
      <c r="BHX143" s="11"/>
      <c r="BHY143" s="11"/>
      <c r="BHZ143" s="11"/>
      <c r="BIA143" s="11"/>
      <c r="BIB143" s="11"/>
      <c r="BIC143" s="11"/>
      <c r="BID143" s="11"/>
      <c r="BIE143" s="11"/>
      <c r="BIF143" s="11"/>
      <c r="BIG143" s="11"/>
      <c r="BIH143" s="11"/>
      <c r="BII143" s="11"/>
      <c r="BIJ143" s="11"/>
      <c r="BIK143" s="11"/>
      <c r="BIL143" s="11"/>
      <c r="BIM143" s="11"/>
      <c r="BIN143" s="11"/>
      <c r="BIO143" s="11"/>
      <c r="BIP143" s="11"/>
      <c r="BIQ143" s="11"/>
      <c r="BIR143" s="11"/>
      <c r="BIS143" s="11"/>
      <c r="BIT143" s="11"/>
      <c r="BIU143" s="11"/>
      <c r="BIV143" s="11"/>
      <c r="BIW143" s="11"/>
    </row>
    <row r="144" spans="1:1683" s="8" customFormat="1" ht="18" customHeight="1">
      <c r="A144" s="108"/>
      <c r="B144" s="109"/>
      <c r="C144" s="110"/>
      <c r="D144" s="16">
        <v>2023</v>
      </c>
      <c r="E144" s="17">
        <f t="shared" ref="E144:E146" si="54">E127</f>
        <v>0</v>
      </c>
      <c r="F144" s="17">
        <f t="shared" si="53"/>
        <v>0</v>
      </c>
      <c r="G144" s="17">
        <f t="shared" si="53"/>
        <v>0</v>
      </c>
      <c r="H144" s="17">
        <f t="shared" si="53"/>
        <v>0</v>
      </c>
      <c r="I144" s="17">
        <f t="shared" si="53"/>
        <v>0</v>
      </c>
      <c r="J144" s="17">
        <f t="shared" ref="J144:J146" si="55">J127</f>
        <v>0</v>
      </c>
      <c r="K144" s="61"/>
      <c r="L144" s="14"/>
      <c r="M144" s="14"/>
      <c r="N144" s="14"/>
      <c r="O144" s="14"/>
      <c r="P144" s="1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  <c r="NV144" s="11"/>
      <c r="NW144" s="11"/>
      <c r="NX144" s="11"/>
      <c r="NY144" s="11"/>
      <c r="NZ144" s="11"/>
      <c r="OA144" s="11"/>
      <c r="OB144" s="11"/>
      <c r="OC144" s="11"/>
      <c r="OD144" s="11"/>
      <c r="OE144" s="11"/>
      <c r="OF144" s="11"/>
      <c r="OG144" s="11"/>
      <c r="OH144" s="11"/>
      <c r="OI144" s="11"/>
      <c r="OJ144" s="11"/>
      <c r="OK144" s="11"/>
      <c r="OL144" s="11"/>
      <c r="OM144" s="11"/>
      <c r="ON144" s="11"/>
      <c r="OO144" s="11"/>
      <c r="OP144" s="11"/>
      <c r="OQ144" s="11"/>
      <c r="OR144" s="11"/>
      <c r="OS144" s="11"/>
      <c r="OT144" s="11"/>
      <c r="OU144" s="11"/>
      <c r="OV144" s="11"/>
      <c r="OW144" s="11"/>
      <c r="OX144" s="11"/>
      <c r="OY144" s="11"/>
      <c r="OZ144" s="11"/>
      <c r="PA144" s="11"/>
      <c r="PB144" s="11"/>
      <c r="PC144" s="11"/>
      <c r="PD144" s="11"/>
      <c r="PE144" s="11"/>
      <c r="PF144" s="11"/>
      <c r="PG144" s="11"/>
      <c r="PH144" s="11"/>
      <c r="PI144" s="11"/>
      <c r="PJ144" s="11"/>
      <c r="PK144" s="11"/>
      <c r="PL144" s="11"/>
      <c r="PM144" s="11"/>
      <c r="PN144" s="11"/>
      <c r="PO144" s="11"/>
      <c r="PP144" s="11"/>
      <c r="PQ144" s="11"/>
      <c r="PR144" s="11"/>
      <c r="PS144" s="11"/>
      <c r="PT144" s="11"/>
      <c r="PU144" s="11"/>
      <c r="PV144" s="11"/>
      <c r="PW144" s="11"/>
      <c r="PX144" s="11"/>
      <c r="PY144" s="11"/>
      <c r="PZ144" s="11"/>
      <c r="QA144" s="11"/>
      <c r="QB144" s="11"/>
      <c r="QC144" s="11"/>
      <c r="QD144" s="11"/>
      <c r="QE144" s="11"/>
      <c r="QF144" s="11"/>
      <c r="QG144" s="11"/>
      <c r="QH144" s="11"/>
      <c r="QI144" s="11"/>
      <c r="QJ144" s="11"/>
      <c r="QK144" s="11"/>
      <c r="QL144" s="11"/>
      <c r="QM144" s="11"/>
      <c r="QN144" s="11"/>
      <c r="QO144" s="11"/>
      <c r="QP144" s="11"/>
      <c r="QQ144" s="11"/>
      <c r="QR144" s="11"/>
      <c r="QS144" s="11"/>
      <c r="QT144" s="11"/>
      <c r="QU144" s="11"/>
      <c r="QV144" s="11"/>
      <c r="QW144" s="11"/>
      <c r="QX144" s="11"/>
      <c r="QY144" s="11"/>
      <c r="QZ144" s="11"/>
      <c r="RA144" s="11"/>
      <c r="RB144" s="11"/>
      <c r="RC144" s="11"/>
      <c r="RD144" s="11"/>
      <c r="RE144" s="11"/>
      <c r="RF144" s="11"/>
      <c r="RG144" s="11"/>
      <c r="RH144" s="11"/>
      <c r="RI144" s="11"/>
      <c r="RJ144" s="11"/>
      <c r="RK144" s="11"/>
      <c r="RL144" s="11"/>
      <c r="RM144" s="11"/>
      <c r="RN144" s="11"/>
      <c r="RO144" s="11"/>
      <c r="RP144" s="11"/>
      <c r="RQ144" s="11"/>
      <c r="RR144" s="11"/>
      <c r="RS144" s="11"/>
      <c r="RT144" s="11"/>
      <c r="RU144" s="11"/>
      <c r="RV144" s="11"/>
      <c r="RW144" s="11"/>
      <c r="RX144" s="11"/>
      <c r="RY144" s="11"/>
      <c r="RZ144" s="11"/>
      <c r="SA144" s="11"/>
      <c r="SB144" s="11"/>
      <c r="SC144" s="11"/>
      <c r="SD144" s="11"/>
      <c r="SE144" s="11"/>
      <c r="SF144" s="11"/>
      <c r="SG144" s="11"/>
      <c r="SH144" s="11"/>
      <c r="SI144" s="11"/>
      <c r="SJ144" s="11"/>
      <c r="SK144" s="11"/>
      <c r="SL144" s="11"/>
      <c r="SM144" s="11"/>
      <c r="SN144" s="11"/>
      <c r="SO144" s="11"/>
      <c r="SP144" s="11"/>
      <c r="SQ144" s="11"/>
      <c r="SR144" s="11"/>
      <c r="SS144" s="11"/>
      <c r="ST144" s="11"/>
      <c r="SU144" s="11"/>
      <c r="SV144" s="11"/>
      <c r="SW144" s="11"/>
      <c r="SX144" s="11"/>
      <c r="SY144" s="11"/>
      <c r="SZ144" s="11"/>
      <c r="TA144" s="11"/>
      <c r="TB144" s="11"/>
      <c r="TC144" s="11"/>
      <c r="TD144" s="11"/>
      <c r="TE144" s="11"/>
      <c r="TF144" s="11"/>
      <c r="TG144" s="11"/>
      <c r="TH144" s="11"/>
      <c r="TI144" s="11"/>
      <c r="TJ144" s="11"/>
      <c r="TK144" s="11"/>
      <c r="TL144" s="11"/>
      <c r="TM144" s="11"/>
      <c r="TN144" s="11"/>
      <c r="TO144" s="11"/>
      <c r="TP144" s="11"/>
      <c r="TQ144" s="11"/>
      <c r="TR144" s="11"/>
      <c r="TS144" s="11"/>
      <c r="TT144" s="11"/>
      <c r="TU144" s="11"/>
      <c r="TV144" s="11"/>
      <c r="TW144" s="11"/>
      <c r="TX144" s="11"/>
      <c r="TY144" s="11"/>
      <c r="TZ144" s="11"/>
      <c r="UA144" s="11"/>
      <c r="UB144" s="11"/>
      <c r="UC144" s="11"/>
      <c r="UD144" s="11"/>
      <c r="UE144" s="11"/>
      <c r="UF144" s="11"/>
      <c r="UG144" s="11"/>
      <c r="UH144" s="11"/>
      <c r="UI144" s="11"/>
      <c r="UJ144" s="11"/>
      <c r="UK144" s="11"/>
      <c r="UL144" s="11"/>
      <c r="UM144" s="11"/>
      <c r="UN144" s="11"/>
      <c r="UO144" s="11"/>
      <c r="UP144" s="11"/>
      <c r="UQ144" s="11"/>
      <c r="UR144" s="11"/>
      <c r="US144" s="11"/>
      <c r="UT144" s="11"/>
      <c r="UU144" s="11"/>
      <c r="UV144" s="11"/>
      <c r="UW144" s="11"/>
      <c r="UX144" s="11"/>
      <c r="UY144" s="11"/>
      <c r="UZ144" s="11"/>
      <c r="VA144" s="11"/>
      <c r="VB144" s="11"/>
      <c r="VC144" s="11"/>
      <c r="VD144" s="11"/>
      <c r="VE144" s="11"/>
      <c r="VF144" s="11"/>
      <c r="VG144" s="11"/>
      <c r="VH144" s="11"/>
      <c r="VI144" s="11"/>
      <c r="VJ144" s="11"/>
      <c r="VK144" s="11"/>
      <c r="VL144" s="11"/>
      <c r="VM144" s="11"/>
      <c r="VN144" s="11"/>
      <c r="VO144" s="11"/>
      <c r="VP144" s="11"/>
      <c r="VQ144" s="11"/>
      <c r="VR144" s="11"/>
      <c r="VS144" s="11"/>
      <c r="VT144" s="11"/>
      <c r="VU144" s="11"/>
      <c r="VV144" s="11"/>
      <c r="VW144" s="11"/>
      <c r="VX144" s="11"/>
      <c r="VY144" s="11"/>
      <c r="VZ144" s="11"/>
      <c r="WA144" s="11"/>
      <c r="WB144" s="11"/>
      <c r="WC144" s="11"/>
      <c r="WD144" s="11"/>
      <c r="WE144" s="11"/>
      <c r="WF144" s="11"/>
      <c r="WG144" s="11"/>
      <c r="WH144" s="11"/>
      <c r="WI144" s="11"/>
      <c r="WJ144" s="11"/>
      <c r="WK144" s="11"/>
      <c r="WL144" s="11"/>
      <c r="WM144" s="11"/>
      <c r="WN144" s="11"/>
      <c r="WO144" s="11"/>
      <c r="WP144" s="11"/>
      <c r="WQ144" s="11"/>
      <c r="WR144" s="11"/>
      <c r="WS144" s="11"/>
      <c r="WT144" s="11"/>
      <c r="WU144" s="11"/>
      <c r="WV144" s="11"/>
      <c r="WW144" s="11"/>
      <c r="WX144" s="11"/>
      <c r="WY144" s="11"/>
      <c r="WZ144" s="11"/>
      <c r="XA144" s="11"/>
      <c r="XB144" s="11"/>
      <c r="XC144" s="11"/>
      <c r="XD144" s="11"/>
      <c r="XE144" s="11"/>
      <c r="XF144" s="11"/>
      <c r="XG144" s="11"/>
      <c r="XH144" s="11"/>
      <c r="XI144" s="11"/>
      <c r="XJ144" s="11"/>
      <c r="XK144" s="11"/>
      <c r="XL144" s="11"/>
      <c r="XM144" s="11"/>
      <c r="XN144" s="11"/>
      <c r="XO144" s="11"/>
      <c r="XP144" s="11"/>
      <c r="XQ144" s="11"/>
      <c r="XR144" s="11"/>
      <c r="XS144" s="11"/>
      <c r="XT144" s="11"/>
      <c r="XU144" s="11"/>
      <c r="XV144" s="11"/>
      <c r="XW144" s="11"/>
      <c r="XX144" s="11"/>
      <c r="XY144" s="11"/>
      <c r="XZ144" s="11"/>
      <c r="YA144" s="11"/>
      <c r="YB144" s="11"/>
      <c r="YC144" s="11"/>
      <c r="YD144" s="11"/>
      <c r="YE144" s="11"/>
      <c r="YF144" s="11"/>
      <c r="YG144" s="11"/>
      <c r="YH144" s="11"/>
      <c r="YI144" s="11"/>
      <c r="YJ144" s="11"/>
      <c r="YK144" s="11"/>
      <c r="YL144" s="11"/>
      <c r="YM144" s="11"/>
      <c r="YN144" s="11"/>
      <c r="YO144" s="11"/>
      <c r="YP144" s="11"/>
      <c r="YQ144" s="11"/>
      <c r="YR144" s="11"/>
      <c r="YS144" s="11"/>
      <c r="YT144" s="11"/>
      <c r="YU144" s="11"/>
      <c r="YV144" s="11"/>
      <c r="YW144" s="11"/>
      <c r="YX144" s="11"/>
      <c r="YY144" s="11"/>
      <c r="YZ144" s="11"/>
      <c r="ZA144" s="11"/>
      <c r="ZB144" s="11"/>
      <c r="ZC144" s="11"/>
      <c r="ZD144" s="11"/>
      <c r="ZE144" s="11"/>
      <c r="ZF144" s="11"/>
      <c r="ZG144" s="11"/>
      <c r="ZH144" s="11"/>
      <c r="ZI144" s="11"/>
      <c r="ZJ144" s="11"/>
      <c r="ZK144" s="11"/>
      <c r="ZL144" s="11"/>
      <c r="ZM144" s="11"/>
      <c r="ZN144" s="11"/>
      <c r="ZO144" s="11"/>
      <c r="ZP144" s="11"/>
      <c r="ZQ144" s="11"/>
      <c r="ZR144" s="11"/>
      <c r="ZS144" s="11"/>
      <c r="ZT144" s="11"/>
      <c r="ZU144" s="11"/>
      <c r="ZV144" s="11"/>
      <c r="ZW144" s="11"/>
      <c r="ZX144" s="11"/>
      <c r="ZY144" s="11"/>
      <c r="ZZ144" s="11"/>
      <c r="AAA144" s="11"/>
      <c r="AAB144" s="11"/>
      <c r="AAC144" s="11"/>
      <c r="AAD144" s="11"/>
      <c r="AAE144" s="11"/>
      <c r="AAF144" s="11"/>
      <c r="AAG144" s="11"/>
      <c r="AAH144" s="11"/>
      <c r="AAI144" s="11"/>
      <c r="AAJ144" s="11"/>
      <c r="AAK144" s="11"/>
      <c r="AAL144" s="11"/>
      <c r="AAM144" s="11"/>
      <c r="AAN144" s="11"/>
      <c r="AAO144" s="11"/>
      <c r="AAP144" s="11"/>
      <c r="AAQ144" s="11"/>
      <c r="AAR144" s="11"/>
      <c r="AAS144" s="11"/>
      <c r="AAT144" s="11"/>
      <c r="AAU144" s="11"/>
      <c r="AAV144" s="11"/>
      <c r="AAW144" s="11"/>
      <c r="AAX144" s="11"/>
      <c r="AAY144" s="11"/>
      <c r="AAZ144" s="11"/>
      <c r="ABA144" s="11"/>
      <c r="ABB144" s="11"/>
      <c r="ABC144" s="11"/>
      <c r="ABD144" s="11"/>
      <c r="ABE144" s="11"/>
      <c r="ABF144" s="11"/>
      <c r="ABG144" s="11"/>
      <c r="ABH144" s="11"/>
      <c r="ABI144" s="11"/>
      <c r="ABJ144" s="11"/>
      <c r="ABK144" s="11"/>
      <c r="ABL144" s="11"/>
      <c r="ABM144" s="11"/>
      <c r="ABN144" s="11"/>
      <c r="ABO144" s="11"/>
      <c r="ABP144" s="11"/>
      <c r="ABQ144" s="11"/>
      <c r="ABR144" s="11"/>
      <c r="ABS144" s="11"/>
      <c r="ABT144" s="11"/>
      <c r="ABU144" s="11"/>
      <c r="ABV144" s="11"/>
      <c r="ABW144" s="11"/>
      <c r="ABX144" s="11"/>
      <c r="ABY144" s="11"/>
      <c r="ABZ144" s="11"/>
      <c r="ACA144" s="11"/>
      <c r="ACB144" s="11"/>
      <c r="ACC144" s="11"/>
      <c r="ACD144" s="11"/>
      <c r="ACE144" s="11"/>
      <c r="ACF144" s="11"/>
      <c r="ACG144" s="11"/>
      <c r="ACH144" s="11"/>
      <c r="ACI144" s="11"/>
      <c r="ACJ144" s="11"/>
      <c r="ACK144" s="11"/>
      <c r="ACL144" s="11"/>
      <c r="ACM144" s="11"/>
      <c r="ACN144" s="11"/>
      <c r="ACO144" s="11"/>
      <c r="ACP144" s="11"/>
      <c r="ACQ144" s="11"/>
      <c r="ACR144" s="11"/>
      <c r="ACS144" s="11"/>
      <c r="ACT144" s="11"/>
      <c r="ACU144" s="11"/>
      <c r="ACV144" s="11"/>
      <c r="ACW144" s="11"/>
      <c r="ACX144" s="11"/>
      <c r="ACY144" s="11"/>
      <c r="ACZ144" s="11"/>
      <c r="ADA144" s="11"/>
      <c r="ADB144" s="11"/>
      <c r="ADC144" s="11"/>
      <c r="ADD144" s="11"/>
      <c r="ADE144" s="11"/>
      <c r="ADF144" s="11"/>
      <c r="ADG144" s="11"/>
      <c r="ADH144" s="11"/>
      <c r="ADI144" s="11"/>
      <c r="ADJ144" s="11"/>
      <c r="ADK144" s="11"/>
      <c r="ADL144" s="11"/>
      <c r="ADM144" s="11"/>
      <c r="ADN144" s="11"/>
      <c r="ADO144" s="11"/>
      <c r="ADP144" s="11"/>
      <c r="ADQ144" s="11"/>
      <c r="ADR144" s="11"/>
      <c r="ADS144" s="11"/>
      <c r="ADT144" s="11"/>
      <c r="ADU144" s="11"/>
      <c r="ADV144" s="11"/>
      <c r="ADW144" s="11"/>
      <c r="ADX144" s="11"/>
      <c r="ADY144" s="11"/>
      <c r="ADZ144" s="11"/>
      <c r="AEA144" s="11"/>
      <c r="AEB144" s="11"/>
      <c r="AEC144" s="11"/>
      <c r="AED144" s="11"/>
      <c r="AEE144" s="11"/>
      <c r="AEF144" s="11"/>
      <c r="AEG144" s="11"/>
      <c r="AEH144" s="11"/>
      <c r="AEI144" s="11"/>
      <c r="AEJ144" s="11"/>
      <c r="AEK144" s="11"/>
      <c r="AEL144" s="11"/>
      <c r="AEM144" s="11"/>
      <c r="AEN144" s="11"/>
      <c r="AEO144" s="11"/>
      <c r="AEP144" s="11"/>
      <c r="AEQ144" s="11"/>
      <c r="AER144" s="11"/>
      <c r="AES144" s="11"/>
      <c r="AET144" s="11"/>
      <c r="AEU144" s="11"/>
      <c r="AEV144" s="11"/>
      <c r="AEW144" s="11"/>
      <c r="AEX144" s="11"/>
      <c r="AEY144" s="11"/>
      <c r="AEZ144" s="11"/>
      <c r="AFA144" s="11"/>
      <c r="AFB144" s="11"/>
      <c r="AFC144" s="11"/>
      <c r="AFD144" s="11"/>
      <c r="AFE144" s="11"/>
      <c r="AFF144" s="11"/>
      <c r="AFG144" s="11"/>
      <c r="AFH144" s="11"/>
      <c r="AFI144" s="11"/>
      <c r="AFJ144" s="11"/>
      <c r="AFK144" s="11"/>
      <c r="AFL144" s="11"/>
      <c r="AFM144" s="11"/>
      <c r="AFN144" s="11"/>
      <c r="AFO144" s="11"/>
      <c r="AFP144" s="11"/>
      <c r="AFQ144" s="11"/>
      <c r="AFR144" s="11"/>
      <c r="AFS144" s="11"/>
      <c r="AFT144" s="11"/>
      <c r="AFU144" s="11"/>
      <c r="AFV144" s="11"/>
      <c r="AFW144" s="11"/>
      <c r="AFX144" s="11"/>
      <c r="AFY144" s="11"/>
      <c r="AFZ144" s="11"/>
      <c r="AGA144" s="11"/>
      <c r="AGB144" s="11"/>
      <c r="AGC144" s="11"/>
      <c r="AGD144" s="11"/>
      <c r="AGE144" s="11"/>
      <c r="AGF144" s="11"/>
      <c r="AGG144" s="11"/>
      <c r="AGH144" s="11"/>
      <c r="AGI144" s="11"/>
      <c r="AGJ144" s="11"/>
      <c r="AGK144" s="11"/>
      <c r="AGL144" s="11"/>
      <c r="AGM144" s="11"/>
      <c r="AGN144" s="11"/>
      <c r="AGO144" s="11"/>
      <c r="AGP144" s="11"/>
      <c r="AGQ144" s="11"/>
      <c r="AGR144" s="11"/>
      <c r="AGS144" s="11"/>
      <c r="AGT144" s="11"/>
      <c r="AGU144" s="11"/>
      <c r="AGV144" s="11"/>
      <c r="AGW144" s="11"/>
      <c r="AGX144" s="11"/>
      <c r="AGY144" s="11"/>
      <c r="AGZ144" s="11"/>
      <c r="AHA144" s="11"/>
      <c r="AHB144" s="11"/>
      <c r="AHC144" s="11"/>
      <c r="AHD144" s="11"/>
      <c r="AHE144" s="11"/>
      <c r="AHF144" s="11"/>
      <c r="AHG144" s="11"/>
      <c r="AHH144" s="11"/>
      <c r="AHI144" s="11"/>
      <c r="AHJ144" s="11"/>
      <c r="AHK144" s="11"/>
      <c r="AHL144" s="11"/>
      <c r="AHM144" s="11"/>
      <c r="AHN144" s="11"/>
      <c r="AHO144" s="11"/>
      <c r="AHP144" s="11"/>
      <c r="AHQ144" s="11"/>
      <c r="AHR144" s="11"/>
      <c r="AHS144" s="11"/>
      <c r="AHT144" s="11"/>
      <c r="AHU144" s="11"/>
      <c r="AHV144" s="11"/>
      <c r="AHW144" s="11"/>
      <c r="AHX144" s="11"/>
      <c r="AHY144" s="11"/>
      <c r="AHZ144" s="11"/>
      <c r="AIA144" s="11"/>
      <c r="AIB144" s="11"/>
      <c r="AIC144" s="11"/>
      <c r="AID144" s="11"/>
      <c r="AIE144" s="11"/>
      <c r="AIF144" s="11"/>
      <c r="AIG144" s="11"/>
      <c r="AIH144" s="11"/>
      <c r="AII144" s="11"/>
      <c r="AIJ144" s="11"/>
      <c r="AIK144" s="11"/>
      <c r="AIL144" s="11"/>
      <c r="AIM144" s="11"/>
      <c r="AIN144" s="11"/>
      <c r="AIO144" s="11"/>
      <c r="AIP144" s="11"/>
      <c r="AIQ144" s="11"/>
      <c r="AIR144" s="11"/>
      <c r="AIS144" s="11"/>
      <c r="AIT144" s="11"/>
      <c r="AIU144" s="11"/>
      <c r="AIV144" s="11"/>
      <c r="AIW144" s="11"/>
      <c r="AIX144" s="11"/>
      <c r="AIY144" s="11"/>
      <c r="AIZ144" s="11"/>
      <c r="AJA144" s="11"/>
      <c r="AJB144" s="11"/>
      <c r="AJC144" s="11"/>
      <c r="AJD144" s="11"/>
      <c r="AJE144" s="11"/>
      <c r="AJF144" s="11"/>
      <c r="AJG144" s="11"/>
      <c r="AJH144" s="11"/>
      <c r="AJI144" s="11"/>
      <c r="AJJ144" s="11"/>
      <c r="AJK144" s="11"/>
      <c r="AJL144" s="11"/>
      <c r="AJM144" s="11"/>
      <c r="AJN144" s="11"/>
      <c r="AJO144" s="11"/>
      <c r="AJP144" s="11"/>
      <c r="AJQ144" s="11"/>
      <c r="AJR144" s="11"/>
      <c r="AJS144" s="11"/>
      <c r="AJT144" s="11"/>
      <c r="AJU144" s="11"/>
      <c r="AJV144" s="11"/>
      <c r="AJW144" s="11"/>
      <c r="AJX144" s="11"/>
      <c r="AJY144" s="11"/>
      <c r="AJZ144" s="11"/>
      <c r="AKA144" s="11"/>
      <c r="AKB144" s="11"/>
      <c r="AKC144" s="11"/>
      <c r="AKD144" s="11"/>
      <c r="AKE144" s="11"/>
      <c r="AKF144" s="11"/>
      <c r="AKG144" s="11"/>
      <c r="AKH144" s="11"/>
      <c r="AKI144" s="11"/>
      <c r="AKJ144" s="11"/>
      <c r="AKK144" s="11"/>
      <c r="AKL144" s="11"/>
      <c r="AKM144" s="11"/>
      <c r="AKN144" s="11"/>
      <c r="AKO144" s="11"/>
      <c r="AKP144" s="11"/>
      <c r="AKQ144" s="11"/>
      <c r="AKR144" s="11"/>
      <c r="AKS144" s="11"/>
      <c r="AKT144" s="11"/>
      <c r="AKU144" s="11"/>
      <c r="AKV144" s="11"/>
      <c r="AKW144" s="11"/>
      <c r="AKX144" s="11"/>
      <c r="AKY144" s="11"/>
      <c r="AKZ144" s="11"/>
      <c r="ALA144" s="11"/>
      <c r="ALB144" s="11"/>
      <c r="ALC144" s="11"/>
      <c r="ALD144" s="11"/>
      <c r="ALE144" s="11"/>
      <c r="ALF144" s="11"/>
      <c r="ALG144" s="11"/>
      <c r="ALH144" s="11"/>
      <c r="ALI144" s="11"/>
      <c r="ALJ144" s="11"/>
      <c r="ALK144" s="11"/>
      <c r="ALL144" s="11"/>
      <c r="ALM144" s="11"/>
      <c r="ALN144" s="11"/>
      <c r="ALO144" s="11"/>
      <c r="ALP144" s="11"/>
      <c r="ALQ144" s="11"/>
      <c r="ALR144" s="11"/>
      <c r="ALS144" s="11"/>
      <c r="ALT144" s="11"/>
      <c r="ALU144" s="11"/>
      <c r="ALV144" s="11"/>
      <c r="ALW144" s="11"/>
      <c r="ALX144" s="11"/>
      <c r="ALY144" s="11"/>
      <c r="ALZ144" s="11"/>
      <c r="AMA144" s="11"/>
      <c r="AMB144" s="11"/>
      <c r="AMC144" s="11"/>
      <c r="AMD144" s="11"/>
      <c r="AME144" s="11"/>
      <c r="AMF144" s="11"/>
      <c r="AMG144" s="11"/>
      <c r="AMH144" s="11"/>
      <c r="AMI144" s="11"/>
      <c r="AMJ144" s="11"/>
      <c r="AMK144" s="11"/>
      <c r="AML144" s="11"/>
      <c r="AMM144" s="11"/>
      <c r="AMN144" s="11"/>
      <c r="AMO144" s="11"/>
      <c r="AMP144" s="11"/>
      <c r="AMQ144" s="11"/>
      <c r="AMR144" s="11"/>
      <c r="AMS144" s="11"/>
      <c r="AMT144" s="11"/>
      <c r="AMU144" s="11"/>
      <c r="AMV144" s="11"/>
      <c r="AMW144" s="11"/>
      <c r="AMX144" s="11"/>
      <c r="AMY144" s="11"/>
      <c r="AMZ144" s="11"/>
      <c r="ANA144" s="11"/>
      <c r="ANB144" s="11"/>
      <c r="ANC144" s="11"/>
      <c r="AND144" s="11"/>
      <c r="ANE144" s="11"/>
      <c r="ANF144" s="11"/>
      <c r="ANG144" s="11"/>
      <c r="ANH144" s="11"/>
      <c r="ANI144" s="11"/>
      <c r="ANJ144" s="11"/>
      <c r="ANK144" s="11"/>
      <c r="ANL144" s="11"/>
      <c r="ANM144" s="11"/>
      <c r="ANN144" s="11"/>
      <c r="ANO144" s="11"/>
      <c r="ANP144" s="11"/>
      <c r="ANQ144" s="11"/>
      <c r="ANR144" s="11"/>
      <c r="ANS144" s="11"/>
      <c r="ANT144" s="11"/>
      <c r="ANU144" s="11"/>
      <c r="ANV144" s="11"/>
      <c r="ANW144" s="11"/>
      <c r="ANX144" s="11"/>
      <c r="ANY144" s="11"/>
      <c r="ANZ144" s="11"/>
      <c r="AOA144" s="11"/>
      <c r="AOB144" s="11"/>
      <c r="AOC144" s="11"/>
      <c r="AOD144" s="11"/>
      <c r="AOE144" s="11"/>
      <c r="AOF144" s="11"/>
      <c r="AOG144" s="11"/>
      <c r="AOH144" s="11"/>
      <c r="AOI144" s="11"/>
      <c r="AOJ144" s="11"/>
      <c r="AOK144" s="11"/>
      <c r="AOL144" s="11"/>
      <c r="AOM144" s="11"/>
      <c r="AON144" s="11"/>
      <c r="AOO144" s="11"/>
      <c r="AOP144" s="11"/>
      <c r="AOQ144" s="11"/>
      <c r="AOR144" s="11"/>
      <c r="AOS144" s="11"/>
      <c r="AOT144" s="11"/>
      <c r="AOU144" s="11"/>
      <c r="AOV144" s="11"/>
      <c r="AOW144" s="11"/>
      <c r="AOX144" s="11"/>
      <c r="AOY144" s="11"/>
      <c r="AOZ144" s="11"/>
      <c r="APA144" s="11"/>
      <c r="APB144" s="11"/>
      <c r="APC144" s="11"/>
      <c r="APD144" s="11"/>
      <c r="APE144" s="11"/>
      <c r="APF144" s="11"/>
      <c r="APG144" s="11"/>
      <c r="APH144" s="11"/>
      <c r="API144" s="11"/>
      <c r="APJ144" s="11"/>
      <c r="APK144" s="11"/>
      <c r="APL144" s="11"/>
      <c r="APM144" s="11"/>
      <c r="APN144" s="11"/>
      <c r="APO144" s="11"/>
      <c r="APP144" s="11"/>
      <c r="APQ144" s="11"/>
      <c r="APR144" s="11"/>
      <c r="APS144" s="11"/>
      <c r="APT144" s="11"/>
      <c r="APU144" s="11"/>
      <c r="APV144" s="11"/>
      <c r="APW144" s="11"/>
      <c r="APX144" s="11"/>
      <c r="APY144" s="11"/>
      <c r="APZ144" s="11"/>
      <c r="AQA144" s="11"/>
      <c r="AQB144" s="11"/>
      <c r="AQC144" s="11"/>
      <c r="AQD144" s="11"/>
      <c r="AQE144" s="11"/>
      <c r="AQF144" s="11"/>
      <c r="AQG144" s="11"/>
      <c r="AQH144" s="11"/>
      <c r="AQI144" s="11"/>
      <c r="AQJ144" s="11"/>
      <c r="AQK144" s="11"/>
      <c r="AQL144" s="11"/>
      <c r="AQM144" s="11"/>
      <c r="AQN144" s="11"/>
      <c r="AQO144" s="11"/>
      <c r="AQP144" s="11"/>
      <c r="AQQ144" s="11"/>
      <c r="AQR144" s="11"/>
      <c r="AQS144" s="11"/>
      <c r="AQT144" s="11"/>
      <c r="AQU144" s="11"/>
      <c r="AQV144" s="11"/>
      <c r="AQW144" s="11"/>
      <c r="AQX144" s="11"/>
      <c r="AQY144" s="11"/>
      <c r="AQZ144" s="11"/>
      <c r="ARA144" s="11"/>
      <c r="ARB144" s="11"/>
      <c r="ARC144" s="11"/>
      <c r="ARD144" s="11"/>
      <c r="ARE144" s="11"/>
      <c r="ARF144" s="11"/>
      <c r="ARG144" s="11"/>
      <c r="ARH144" s="11"/>
      <c r="ARI144" s="11"/>
      <c r="ARJ144" s="11"/>
      <c r="ARK144" s="11"/>
      <c r="ARL144" s="11"/>
      <c r="ARM144" s="11"/>
      <c r="ARN144" s="11"/>
      <c r="ARO144" s="11"/>
      <c r="ARP144" s="11"/>
      <c r="ARQ144" s="11"/>
      <c r="ARR144" s="11"/>
      <c r="ARS144" s="11"/>
      <c r="ART144" s="11"/>
      <c r="ARU144" s="11"/>
      <c r="ARV144" s="11"/>
      <c r="ARW144" s="11"/>
      <c r="ARX144" s="11"/>
      <c r="ARY144" s="11"/>
      <c r="ARZ144" s="11"/>
      <c r="ASA144" s="11"/>
      <c r="ASB144" s="11"/>
      <c r="ASC144" s="11"/>
      <c r="ASD144" s="11"/>
      <c r="ASE144" s="11"/>
      <c r="ASF144" s="11"/>
      <c r="ASG144" s="11"/>
      <c r="ASH144" s="11"/>
      <c r="ASI144" s="11"/>
      <c r="ASJ144" s="11"/>
      <c r="ASK144" s="11"/>
      <c r="ASL144" s="11"/>
      <c r="ASM144" s="11"/>
      <c r="ASN144" s="11"/>
      <c r="ASO144" s="11"/>
      <c r="ASP144" s="11"/>
      <c r="ASQ144" s="11"/>
      <c r="ASR144" s="11"/>
      <c r="ASS144" s="11"/>
      <c r="AST144" s="11"/>
      <c r="ASU144" s="11"/>
      <c r="ASV144" s="11"/>
      <c r="ASW144" s="11"/>
      <c r="ASX144" s="11"/>
      <c r="ASY144" s="11"/>
      <c r="ASZ144" s="11"/>
      <c r="ATA144" s="11"/>
      <c r="ATB144" s="11"/>
      <c r="ATC144" s="11"/>
      <c r="ATD144" s="11"/>
      <c r="ATE144" s="11"/>
      <c r="ATF144" s="11"/>
      <c r="ATG144" s="11"/>
      <c r="ATH144" s="11"/>
      <c r="ATI144" s="11"/>
      <c r="ATJ144" s="11"/>
      <c r="ATK144" s="11"/>
      <c r="ATL144" s="11"/>
      <c r="ATM144" s="11"/>
      <c r="ATN144" s="11"/>
      <c r="ATO144" s="11"/>
      <c r="ATP144" s="11"/>
      <c r="ATQ144" s="11"/>
      <c r="ATR144" s="11"/>
      <c r="ATS144" s="11"/>
      <c r="ATT144" s="11"/>
      <c r="ATU144" s="11"/>
      <c r="ATV144" s="11"/>
      <c r="ATW144" s="11"/>
      <c r="ATX144" s="11"/>
      <c r="ATY144" s="11"/>
      <c r="ATZ144" s="11"/>
      <c r="AUA144" s="11"/>
      <c r="AUB144" s="11"/>
      <c r="AUC144" s="11"/>
      <c r="AUD144" s="11"/>
      <c r="AUE144" s="11"/>
      <c r="AUF144" s="11"/>
      <c r="AUG144" s="11"/>
      <c r="AUH144" s="11"/>
      <c r="AUI144" s="11"/>
      <c r="AUJ144" s="11"/>
      <c r="AUK144" s="11"/>
      <c r="AUL144" s="11"/>
      <c r="AUM144" s="11"/>
      <c r="AUN144" s="11"/>
      <c r="AUO144" s="11"/>
      <c r="AUP144" s="11"/>
      <c r="AUQ144" s="11"/>
      <c r="AUR144" s="11"/>
      <c r="AUS144" s="11"/>
      <c r="AUT144" s="11"/>
      <c r="AUU144" s="11"/>
      <c r="AUV144" s="11"/>
      <c r="AUW144" s="11"/>
      <c r="AUX144" s="11"/>
      <c r="AUY144" s="11"/>
      <c r="AUZ144" s="11"/>
      <c r="AVA144" s="11"/>
      <c r="AVB144" s="11"/>
      <c r="AVC144" s="11"/>
      <c r="AVD144" s="11"/>
      <c r="AVE144" s="11"/>
      <c r="AVF144" s="11"/>
      <c r="AVG144" s="11"/>
      <c r="AVH144" s="11"/>
      <c r="AVI144" s="11"/>
      <c r="AVJ144" s="11"/>
      <c r="AVK144" s="11"/>
      <c r="AVL144" s="11"/>
      <c r="AVM144" s="11"/>
      <c r="AVN144" s="11"/>
      <c r="AVO144" s="11"/>
      <c r="AVP144" s="11"/>
      <c r="AVQ144" s="11"/>
      <c r="AVR144" s="11"/>
      <c r="AVS144" s="11"/>
      <c r="AVT144" s="11"/>
      <c r="AVU144" s="11"/>
      <c r="AVV144" s="11"/>
      <c r="AVW144" s="11"/>
      <c r="AVX144" s="11"/>
      <c r="AVY144" s="11"/>
      <c r="AVZ144" s="11"/>
      <c r="AWA144" s="11"/>
      <c r="AWB144" s="11"/>
      <c r="AWC144" s="11"/>
      <c r="AWD144" s="11"/>
      <c r="AWE144" s="11"/>
      <c r="AWF144" s="11"/>
      <c r="AWG144" s="11"/>
      <c r="AWH144" s="11"/>
      <c r="AWI144" s="11"/>
      <c r="AWJ144" s="11"/>
      <c r="AWK144" s="11"/>
      <c r="AWL144" s="11"/>
      <c r="AWM144" s="11"/>
      <c r="AWN144" s="11"/>
      <c r="AWO144" s="11"/>
      <c r="AWP144" s="11"/>
      <c r="AWQ144" s="11"/>
      <c r="AWR144" s="11"/>
      <c r="AWS144" s="11"/>
      <c r="AWT144" s="11"/>
      <c r="AWU144" s="11"/>
      <c r="AWV144" s="11"/>
      <c r="AWW144" s="11"/>
      <c r="AWX144" s="11"/>
      <c r="AWY144" s="11"/>
      <c r="AWZ144" s="11"/>
      <c r="AXA144" s="11"/>
      <c r="AXB144" s="11"/>
      <c r="AXC144" s="11"/>
      <c r="AXD144" s="11"/>
      <c r="AXE144" s="11"/>
      <c r="AXF144" s="11"/>
      <c r="AXG144" s="11"/>
      <c r="AXH144" s="11"/>
      <c r="AXI144" s="11"/>
      <c r="AXJ144" s="11"/>
      <c r="AXK144" s="11"/>
      <c r="AXL144" s="11"/>
      <c r="AXM144" s="11"/>
      <c r="AXN144" s="11"/>
      <c r="AXO144" s="11"/>
      <c r="AXP144" s="11"/>
      <c r="AXQ144" s="11"/>
      <c r="AXR144" s="11"/>
      <c r="AXS144" s="11"/>
      <c r="AXT144" s="11"/>
      <c r="AXU144" s="11"/>
      <c r="AXV144" s="11"/>
      <c r="AXW144" s="11"/>
      <c r="AXX144" s="11"/>
      <c r="AXY144" s="11"/>
      <c r="AXZ144" s="11"/>
      <c r="AYA144" s="11"/>
      <c r="AYB144" s="11"/>
      <c r="AYC144" s="11"/>
      <c r="AYD144" s="11"/>
      <c r="AYE144" s="11"/>
      <c r="AYF144" s="11"/>
      <c r="AYG144" s="11"/>
      <c r="AYH144" s="11"/>
      <c r="AYI144" s="11"/>
      <c r="AYJ144" s="11"/>
      <c r="AYK144" s="11"/>
      <c r="AYL144" s="11"/>
      <c r="AYM144" s="11"/>
      <c r="AYN144" s="11"/>
      <c r="AYO144" s="11"/>
      <c r="AYP144" s="11"/>
      <c r="AYQ144" s="11"/>
      <c r="AYR144" s="11"/>
      <c r="AYS144" s="11"/>
      <c r="AYT144" s="11"/>
      <c r="AYU144" s="11"/>
      <c r="AYV144" s="11"/>
      <c r="AYW144" s="11"/>
      <c r="AYX144" s="11"/>
      <c r="AYY144" s="11"/>
      <c r="AYZ144" s="11"/>
      <c r="AZA144" s="11"/>
      <c r="AZB144" s="11"/>
      <c r="AZC144" s="11"/>
      <c r="AZD144" s="11"/>
      <c r="AZE144" s="11"/>
      <c r="AZF144" s="11"/>
      <c r="AZG144" s="11"/>
      <c r="AZH144" s="11"/>
      <c r="AZI144" s="11"/>
      <c r="AZJ144" s="11"/>
      <c r="AZK144" s="11"/>
      <c r="AZL144" s="11"/>
      <c r="AZM144" s="11"/>
      <c r="AZN144" s="11"/>
      <c r="AZO144" s="11"/>
      <c r="AZP144" s="11"/>
      <c r="AZQ144" s="11"/>
      <c r="AZR144" s="11"/>
      <c r="AZS144" s="11"/>
      <c r="AZT144" s="11"/>
      <c r="AZU144" s="11"/>
      <c r="AZV144" s="11"/>
      <c r="AZW144" s="11"/>
      <c r="AZX144" s="11"/>
      <c r="AZY144" s="11"/>
      <c r="AZZ144" s="11"/>
      <c r="BAA144" s="11"/>
      <c r="BAB144" s="11"/>
      <c r="BAC144" s="11"/>
      <c r="BAD144" s="11"/>
      <c r="BAE144" s="11"/>
      <c r="BAF144" s="11"/>
      <c r="BAG144" s="11"/>
      <c r="BAH144" s="11"/>
      <c r="BAI144" s="11"/>
      <c r="BAJ144" s="11"/>
      <c r="BAK144" s="11"/>
      <c r="BAL144" s="11"/>
      <c r="BAM144" s="11"/>
      <c r="BAN144" s="11"/>
      <c r="BAO144" s="11"/>
      <c r="BAP144" s="11"/>
      <c r="BAQ144" s="11"/>
      <c r="BAR144" s="11"/>
      <c r="BAS144" s="11"/>
      <c r="BAT144" s="11"/>
      <c r="BAU144" s="11"/>
      <c r="BAV144" s="11"/>
      <c r="BAW144" s="11"/>
      <c r="BAX144" s="11"/>
      <c r="BAY144" s="11"/>
      <c r="BAZ144" s="11"/>
      <c r="BBA144" s="11"/>
      <c r="BBB144" s="11"/>
      <c r="BBC144" s="11"/>
      <c r="BBD144" s="11"/>
      <c r="BBE144" s="11"/>
      <c r="BBF144" s="11"/>
      <c r="BBG144" s="11"/>
      <c r="BBH144" s="11"/>
      <c r="BBI144" s="11"/>
      <c r="BBJ144" s="11"/>
      <c r="BBK144" s="11"/>
      <c r="BBL144" s="11"/>
      <c r="BBM144" s="11"/>
      <c r="BBN144" s="11"/>
      <c r="BBO144" s="11"/>
      <c r="BBP144" s="11"/>
      <c r="BBQ144" s="11"/>
      <c r="BBR144" s="11"/>
      <c r="BBS144" s="11"/>
      <c r="BBT144" s="11"/>
      <c r="BBU144" s="11"/>
      <c r="BBV144" s="11"/>
      <c r="BBW144" s="11"/>
      <c r="BBX144" s="11"/>
      <c r="BBY144" s="11"/>
      <c r="BBZ144" s="11"/>
      <c r="BCA144" s="11"/>
      <c r="BCB144" s="11"/>
      <c r="BCC144" s="11"/>
      <c r="BCD144" s="11"/>
      <c r="BCE144" s="11"/>
      <c r="BCF144" s="11"/>
      <c r="BCG144" s="11"/>
      <c r="BCH144" s="11"/>
      <c r="BCI144" s="11"/>
      <c r="BCJ144" s="11"/>
      <c r="BCK144" s="11"/>
      <c r="BCL144" s="11"/>
      <c r="BCM144" s="11"/>
      <c r="BCN144" s="11"/>
      <c r="BCO144" s="11"/>
      <c r="BCP144" s="11"/>
      <c r="BCQ144" s="11"/>
      <c r="BCR144" s="11"/>
      <c r="BCS144" s="11"/>
      <c r="BCT144" s="11"/>
      <c r="BCU144" s="11"/>
      <c r="BCV144" s="11"/>
      <c r="BCW144" s="11"/>
      <c r="BCX144" s="11"/>
      <c r="BCY144" s="11"/>
      <c r="BCZ144" s="11"/>
      <c r="BDA144" s="11"/>
      <c r="BDB144" s="11"/>
      <c r="BDC144" s="11"/>
      <c r="BDD144" s="11"/>
      <c r="BDE144" s="11"/>
      <c r="BDF144" s="11"/>
      <c r="BDG144" s="11"/>
      <c r="BDH144" s="11"/>
      <c r="BDI144" s="11"/>
      <c r="BDJ144" s="11"/>
      <c r="BDK144" s="11"/>
      <c r="BDL144" s="11"/>
      <c r="BDM144" s="11"/>
      <c r="BDN144" s="11"/>
      <c r="BDO144" s="11"/>
      <c r="BDP144" s="11"/>
      <c r="BDQ144" s="11"/>
      <c r="BDR144" s="11"/>
      <c r="BDS144" s="11"/>
      <c r="BDT144" s="11"/>
      <c r="BDU144" s="11"/>
      <c r="BDV144" s="11"/>
      <c r="BDW144" s="11"/>
      <c r="BDX144" s="11"/>
      <c r="BDY144" s="11"/>
      <c r="BDZ144" s="11"/>
      <c r="BEA144" s="11"/>
      <c r="BEB144" s="11"/>
      <c r="BEC144" s="11"/>
      <c r="BED144" s="11"/>
      <c r="BEE144" s="11"/>
      <c r="BEF144" s="11"/>
      <c r="BEG144" s="11"/>
      <c r="BEH144" s="11"/>
      <c r="BEI144" s="11"/>
      <c r="BEJ144" s="11"/>
      <c r="BEK144" s="11"/>
      <c r="BEL144" s="11"/>
      <c r="BEM144" s="11"/>
      <c r="BEN144" s="11"/>
      <c r="BEO144" s="11"/>
      <c r="BEP144" s="11"/>
      <c r="BEQ144" s="11"/>
      <c r="BER144" s="11"/>
      <c r="BES144" s="11"/>
      <c r="BET144" s="11"/>
      <c r="BEU144" s="11"/>
      <c r="BEV144" s="11"/>
      <c r="BEW144" s="11"/>
      <c r="BEX144" s="11"/>
      <c r="BEY144" s="11"/>
      <c r="BEZ144" s="11"/>
      <c r="BFA144" s="11"/>
      <c r="BFB144" s="11"/>
      <c r="BFC144" s="11"/>
      <c r="BFD144" s="11"/>
      <c r="BFE144" s="11"/>
      <c r="BFF144" s="11"/>
      <c r="BFG144" s="11"/>
      <c r="BFH144" s="11"/>
      <c r="BFI144" s="11"/>
      <c r="BFJ144" s="11"/>
      <c r="BFK144" s="11"/>
      <c r="BFL144" s="11"/>
      <c r="BFM144" s="11"/>
      <c r="BFN144" s="11"/>
      <c r="BFO144" s="11"/>
      <c r="BFP144" s="11"/>
      <c r="BFQ144" s="11"/>
      <c r="BFR144" s="11"/>
      <c r="BFS144" s="11"/>
      <c r="BFT144" s="11"/>
      <c r="BFU144" s="11"/>
      <c r="BFV144" s="11"/>
      <c r="BFW144" s="11"/>
      <c r="BFX144" s="11"/>
      <c r="BFY144" s="11"/>
      <c r="BFZ144" s="11"/>
      <c r="BGA144" s="11"/>
      <c r="BGB144" s="11"/>
      <c r="BGC144" s="11"/>
      <c r="BGD144" s="11"/>
      <c r="BGE144" s="11"/>
      <c r="BGF144" s="11"/>
      <c r="BGG144" s="11"/>
      <c r="BGH144" s="11"/>
      <c r="BGI144" s="11"/>
      <c r="BGJ144" s="11"/>
      <c r="BGK144" s="11"/>
      <c r="BGL144" s="11"/>
      <c r="BGM144" s="11"/>
      <c r="BGN144" s="11"/>
      <c r="BGO144" s="11"/>
      <c r="BGP144" s="11"/>
      <c r="BGQ144" s="11"/>
      <c r="BGR144" s="11"/>
      <c r="BGS144" s="11"/>
      <c r="BGT144" s="11"/>
      <c r="BGU144" s="11"/>
      <c r="BGV144" s="11"/>
      <c r="BGW144" s="11"/>
      <c r="BGX144" s="11"/>
      <c r="BGY144" s="11"/>
      <c r="BGZ144" s="11"/>
      <c r="BHA144" s="11"/>
      <c r="BHB144" s="11"/>
      <c r="BHC144" s="11"/>
      <c r="BHD144" s="11"/>
      <c r="BHE144" s="11"/>
      <c r="BHF144" s="11"/>
      <c r="BHG144" s="11"/>
      <c r="BHH144" s="11"/>
      <c r="BHI144" s="11"/>
      <c r="BHJ144" s="11"/>
      <c r="BHK144" s="11"/>
      <c r="BHL144" s="11"/>
      <c r="BHM144" s="11"/>
      <c r="BHN144" s="11"/>
      <c r="BHO144" s="11"/>
      <c r="BHP144" s="11"/>
      <c r="BHQ144" s="11"/>
      <c r="BHR144" s="11"/>
      <c r="BHS144" s="11"/>
      <c r="BHT144" s="11"/>
      <c r="BHU144" s="11"/>
      <c r="BHV144" s="11"/>
      <c r="BHW144" s="11"/>
      <c r="BHX144" s="11"/>
      <c r="BHY144" s="11"/>
      <c r="BHZ144" s="11"/>
      <c r="BIA144" s="11"/>
      <c r="BIB144" s="11"/>
      <c r="BIC144" s="11"/>
      <c r="BID144" s="11"/>
      <c r="BIE144" s="11"/>
      <c r="BIF144" s="11"/>
      <c r="BIG144" s="11"/>
      <c r="BIH144" s="11"/>
      <c r="BII144" s="11"/>
      <c r="BIJ144" s="11"/>
      <c r="BIK144" s="11"/>
      <c r="BIL144" s="11"/>
      <c r="BIM144" s="11"/>
      <c r="BIN144" s="11"/>
      <c r="BIO144" s="11"/>
      <c r="BIP144" s="11"/>
      <c r="BIQ144" s="11"/>
      <c r="BIR144" s="11"/>
      <c r="BIS144" s="11"/>
      <c r="BIT144" s="11"/>
      <c r="BIU144" s="11"/>
      <c r="BIV144" s="11"/>
      <c r="BIW144" s="11"/>
    </row>
    <row r="145" spans="1:1609" s="8" customFormat="1" ht="18" customHeight="1">
      <c r="A145" s="108"/>
      <c r="B145" s="109"/>
      <c r="C145" s="110"/>
      <c r="D145" s="16">
        <v>2024</v>
      </c>
      <c r="E145" s="17">
        <f t="shared" si="54"/>
        <v>0</v>
      </c>
      <c r="F145" s="17">
        <f t="shared" si="53"/>
        <v>0</v>
      </c>
      <c r="G145" s="17">
        <f t="shared" si="53"/>
        <v>0</v>
      </c>
      <c r="H145" s="17">
        <f t="shared" si="53"/>
        <v>0</v>
      </c>
      <c r="I145" s="17">
        <f t="shared" si="53"/>
        <v>0</v>
      </c>
      <c r="J145" s="17">
        <f t="shared" si="55"/>
        <v>0</v>
      </c>
      <c r="K145" s="61"/>
      <c r="L145" s="14"/>
      <c r="M145" s="14"/>
      <c r="N145" s="14"/>
      <c r="O145" s="14"/>
      <c r="P145" s="1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  <c r="NV145" s="11"/>
      <c r="NW145" s="11"/>
      <c r="NX145" s="11"/>
      <c r="NY145" s="11"/>
      <c r="NZ145" s="11"/>
      <c r="OA145" s="11"/>
      <c r="OB145" s="11"/>
      <c r="OC145" s="11"/>
      <c r="OD145" s="11"/>
      <c r="OE145" s="11"/>
      <c r="OF145" s="11"/>
      <c r="OG145" s="11"/>
      <c r="OH145" s="11"/>
      <c r="OI145" s="11"/>
      <c r="OJ145" s="11"/>
      <c r="OK145" s="11"/>
      <c r="OL145" s="11"/>
      <c r="OM145" s="11"/>
      <c r="ON145" s="11"/>
      <c r="OO145" s="11"/>
      <c r="OP145" s="11"/>
      <c r="OQ145" s="11"/>
      <c r="OR145" s="11"/>
      <c r="OS145" s="11"/>
      <c r="OT145" s="11"/>
      <c r="OU145" s="11"/>
      <c r="OV145" s="11"/>
      <c r="OW145" s="11"/>
      <c r="OX145" s="11"/>
      <c r="OY145" s="11"/>
      <c r="OZ145" s="11"/>
      <c r="PA145" s="11"/>
      <c r="PB145" s="11"/>
      <c r="PC145" s="11"/>
      <c r="PD145" s="11"/>
      <c r="PE145" s="11"/>
      <c r="PF145" s="11"/>
      <c r="PG145" s="11"/>
      <c r="PH145" s="11"/>
      <c r="PI145" s="11"/>
      <c r="PJ145" s="11"/>
      <c r="PK145" s="11"/>
      <c r="PL145" s="11"/>
      <c r="PM145" s="11"/>
      <c r="PN145" s="11"/>
      <c r="PO145" s="11"/>
      <c r="PP145" s="11"/>
      <c r="PQ145" s="11"/>
      <c r="PR145" s="11"/>
      <c r="PS145" s="11"/>
      <c r="PT145" s="11"/>
      <c r="PU145" s="11"/>
      <c r="PV145" s="11"/>
      <c r="PW145" s="11"/>
      <c r="PX145" s="11"/>
      <c r="PY145" s="11"/>
      <c r="PZ145" s="11"/>
      <c r="QA145" s="11"/>
      <c r="QB145" s="11"/>
      <c r="QC145" s="11"/>
      <c r="QD145" s="11"/>
      <c r="QE145" s="11"/>
      <c r="QF145" s="11"/>
      <c r="QG145" s="11"/>
      <c r="QH145" s="11"/>
      <c r="QI145" s="11"/>
      <c r="QJ145" s="11"/>
      <c r="QK145" s="11"/>
      <c r="QL145" s="11"/>
      <c r="QM145" s="11"/>
      <c r="QN145" s="11"/>
      <c r="QO145" s="11"/>
      <c r="QP145" s="11"/>
      <c r="QQ145" s="11"/>
      <c r="QR145" s="11"/>
      <c r="QS145" s="11"/>
      <c r="QT145" s="11"/>
      <c r="QU145" s="11"/>
      <c r="QV145" s="11"/>
      <c r="QW145" s="11"/>
      <c r="QX145" s="11"/>
      <c r="QY145" s="11"/>
      <c r="QZ145" s="11"/>
      <c r="RA145" s="11"/>
      <c r="RB145" s="11"/>
      <c r="RC145" s="11"/>
      <c r="RD145" s="11"/>
      <c r="RE145" s="11"/>
      <c r="RF145" s="11"/>
      <c r="RG145" s="11"/>
      <c r="RH145" s="11"/>
      <c r="RI145" s="11"/>
      <c r="RJ145" s="11"/>
      <c r="RK145" s="11"/>
      <c r="RL145" s="11"/>
      <c r="RM145" s="11"/>
      <c r="RN145" s="11"/>
      <c r="RO145" s="11"/>
      <c r="RP145" s="11"/>
      <c r="RQ145" s="11"/>
      <c r="RR145" s="11"/>
      <c r="RS145" s="11"/>
      <c r="RT145" s="11"/>
      <c r="RU145" s="11"/>
      <c r="RV145" s="11"/>
      <c r="RW145" s="11"/>
      <c r="RX145" s="11"/>
      <c r="RY145" s="11"/>
      <c r="RZ145" s="11"/>
      <c r="SA145" s="11"/>
      <c r="SB145" s="11"/>
      <c r="SC145" s="11"/>
      <c r="SD145" s="11"/>
      <c r="SE145" s="11"/>
      <c r="SF145" s="11"/>
      <c r="SG145" s="11"/>
      <c r="SH145" s="11"/>
      <c r="SI145" s="11"/>
      <c r="SJ145" s="11"/>
      <c r="SK145" s="11"/>
      <c r="SL145" s="11"/>
      <c r="SM145" s="11"/>
      <c r="SN145" s="11"/>
      <c r="SO145" s="11"/>
      <c r="SP145" s="11"/>
      <c r="SQ145" s="11"/>
      <c r="SR145" s="11"/>
      <c r="SS145" s="11"/>
      <c r="ST145" s="11"/>
      <c r="SU145" s="11"/>
      <c r="SV145" s="11"/>
      <c r="SW145" s="11"/>
      <c r="SX145" s="11"/>
      <c r="SY145" s="11"/>
      <c r="SZ145" s="11"/>
      <c r="TA145" s="11"/>
      <c r="TB145" s="11"/>
      <c r="TC145" s="11"/>
      <c r="TD145" s="11"/>
      <c r="TE145" s="11"/>
      <c r="TF145" s="11"/>
      <c r="TG145" s="11"/>
      <c r="TH145" s="11"/>
      <c r="TI145" s="11"/>
      <c r="TJ145" s="11"/>
      <c r="TK145" s="11"/>
      <c r="TL145" s="11"/>
      <c r="TM145" s="11"/>
      <c r="TN145" s="11"/>
      <c r="TO145" s="11"/>
      <c r="TP145" s="11"/>
      <c r="TQ145" s="11"/>
      <c r="TR145" s="11"/>
      <c r="TS145" s="11"/>
      <c r="TT145" s="11"/>
      <c r="TU145" s="11"/>
      <c r="TV145" s="11"/>
      <c r="TW145" s="11"/>
      <c r="TX145" s="11"/>
      <c r="TY145" s="11"/>
      <c r="TZ145" s="11"/>
      <c r="UA145" s="11"/>
      <c r="UB145" s="11"/>
      <c r="UC145" s="11"/>
      <c r="UD145" s="11"/>
      <c r="UE145" s="11"/>
      <c r="UF145" s="11"/>
      <c r="UG145" s="11"/>
      <c r="UH145" s="11"/>
      <c r="UI145" s="11"/>
      <c r="UJ145" s="11"/>
      <c r="UK145" s="11"/>
      <c r="UL145" s="11"/>
      <c r="UM145" s="11"/>
      <c r="UN145" s="11"/>
      <c r="UO145" s="11"/>
      <c r="UP145" s="11"/>
      <c r="UQ145" s="11"/>
      <c r="UR145" s="11"/>
      <c r="US145" s="11"/>
      <c r="UT145" s="11"/>
      <c r="UU145" s="11"/>
      <c r="UV145" s="11"/>
      <c r="UW145" s="11"/>
      <c r="UX145" s="11"/>
      <c r="UY145" s="11"/>
      <c r="UZ145" s="11"/>
      <c r="VA145" s="11"/>
      <c r="VB145" s="11"/>
      <c r="VC145" s="11"/>
      <c r="VD145" s="11"/>
      <c r="VE145" s="11"/>
      <c r="VF145" s="11"/>
      <c r="VG145" s="11"/>
      <c r="VH145" s="11"/>
      <c r="VI145" s="11"/>
      <c r="VJ145" s="11"/>
      <c r="VK145" s="11"/>
      <c r="VL145" s="11"/>
      <c r="VM145" s="11"/>
      <c r="VN145" s="11"/>
      <c r="VO145" s="11"/>
      <c r="VP145" s="11"/>
      <c r="VQ145" s="11"/>
      <c r="VR145" s="11"/>
      <c r="VS145" s="11"/>
      <c r="VT145" s="11"/>
      <c r="VU145" s="11"/>
      <c r="VV145" s="11"/>
      <c r="VW145" s="11"/>
      <c r="VX145" s="11"/>
      <c r="VY145" s="11"/>
      <c r="VZ145" s="11"/>
      <c r="WA145" s="11"/>
      <c r="WB145" s="11"/>
      <c r="WC145" s="11"/>
      <c r="WD145" s="11"/>
      <c r="WE145" s="11"/>
      <c r="WF145" s="11"/>
      <c r="WG145" s="11"/>
      <c r="WH145" s="11"/>
      <c r="WI145" s="11"/>
      <c r="WJ145" s="11"/>
      <c r="WK145" s="11"/>
      <c r="WL145" s="11"/>
      <c r="WM145" s="11"/>
      <c r="WN145" s="11"/>
      <c r="WO145" s="11"/>
      <c r="WP145" s="11"/>
      <c r="WQ145" s="11"/>
      <c r="WR145" s="11"/>
      <c r="WS145" s="11"/>
      <c r="WT145" s="11"/>
      <c r="WU145" s="11"/>
      <c r="WV145" s="11"/>
      <c r="WW145" s="11"/>
      <c r="WX145" s="11"/>
      <c r="WY145" s="11"/>
      <c r="WZ145" s="11"/>
      <c r="XA145" s="11"/>
      <c r="XB145" s="11"/>
      <c r="XC145" s="11"/>
      <c r="XD145" s="11"/>
      <c r="XE145" s="11"/>
      <c r="XF145" s="11"/>
      <c r="XG145" s="11"/>
      <c r="XH145" s="11"/>
      <c r="XI145" s="11"/>
      <c r="XJ145" s="11"/>
      <c r="XK145" s="11"/>
      <c r="XL145" s="11"/>
      <c r="XM145" s="11"/>
      <c r="XN145" s="11"/>
      <c r="XO145" s="11"/>
      <c r="XP145" s="11"/>
      <c r="XQ145" s="11"/>
      <c r="XR145" s="11"/>
      <c r="XS145" s="11"/>
      <c r="XT145" s="11"/>
      <c r="XU145" s="11"/>
      <c r="XV145" s="11"/>
      <c r="XW145" s="11"/>
      <c r="XX145" s="11"/>
      <c r="XY145" s="11"/>
      <c r="XZ145" s="11"/>
      <c r="YA145" s="11"/>
      <c r="YB145" s="11"/>
      <c r="YC145" s="11"/>
      <c r="YD145" s="11"/>
      <c r="YE145" s="11"/>
      <c r="YF145" s="11"/>
      <c r="YG145" s="11"/>
      <c r="YH145" s="11"/>
      <c r="YI145" s="11"/>
      <c r="YJ145" s="11"/>
      <c r="YK145" s="11"/>
      <c r="YL145" s="11"/>
      <c r="YM145" s="11"/>
      <c r="YN145" s="11"/>
      <c r="YO145" s="11"/>
      <c r="YP145" s="11"/>
      <c r="YQ145" s="11"/>
      <c r="YR145" s="11"/>
      <c r="YS145" s="11"/>
      <c r="YT145" s="11"/>
      <c r="YU145" s="11"/>
      <c r="YV145" s="11"/>
      <c r="YW145" s="11"/>
      <c r="YX145" s="11"/>
      <c r="YY145" s="11"/>
      <c r="YZ145" s="11"/>
      <c r="ZA145" s="11"/>
      <c r="ZB145" s="11"/>
      <c r="ZC145" s="11"/>
      <c r="ZD145" s="11"/>
      <c r="ZE145" s="11"/>
      <c r="ZF145" s="11"/>
      <c r="ZG145" s="11"/>
      <c r="ZH145" s="11"/>
      <c r="ZI145" s="11"/>
      <c r="ZJ145" s="11"/>
      <c r="ZK145" s="11"/>
      <c r="ZL145" s="11"/>
      <c r="ZM145" s="11"/>
      <c r="ZN145" s="11"/>
      <c r="ZO145" s="11"/>
      <c r="ZP145" s="11"/>
      <c r="ZQ145" s="11"/>
      <c r="ZR145" s="11"/>
      <c r="ZS145" s="11"/>
      <c r="ZT145" s="11"/>
      <c r="ZU145" s="11"/>
      <c r="ZV145" s="11"/>
      <c r="ZW145" s="11"/>
      <c r="ZX145" s="11"/>
      <c r="ZY145" s="11"/>
      <c r="ZZ145" s="11"/>
      <c r="AAA145" s="11"/>
      <c r="AAB145" s="11"/>
      <c r="AAC145" s="11"/>
      <c r="AAD145" s="11"/>
      <c r="AAE145" s="11"/>
      <c r="AAF145" s="11"/>
      <c r="AAG145" s="11"/>
      <c r="AAH145" s="11"/>
      <c r="AAI145" s="11"/>
      <c r="AAJ145" s="11"/>
      <c r="AAK145" s="11"/>
      <c r="AAL145" s="11"/>
      <c r="AAM145" s="11"/>
      <c r="AAN145" s="11"/>
      <c r="AAO145" s="11"/>
      <c r="AAP145" s="11"/>
      <c r="AAQ145" s="11"/>
      <c r="AAR145" s="11"/>
      <c r="AAS145" s="11"/>
      <c r="AAT145" s="11"/>
      <c r="AAU145" s="11"/>
      <c r="AAV145" s="11"/>
      <c r="AAW145" s="11"/>
      <c r="AAX145" s="11"/>
      <c r="AAY145" s="11"/>
      <c r="AAZ145" s="11"/>
      <c r="ABA145" s="11"/>
      <c r="ABB145" s="11"/>
      <c r="ABC145" s="11"/>
      <c r="ABD145" s="11"/>
      <c r="ABE145" s="11"/>
      <c r="ABF145" s="11"/>
      <c r="ABG145" s="11"/>
      <c r="ABH145" s="11"/>
      <c r="ABI145" s="11"/>
      <c r="ABJ145" s="11"/>
      <c r="ABK145" s="11"/>
      <c r="ABL145" s="11"/>
      <c r="ABM145" s="11"/>
      <c r="ABN145" s="11"/>
      <c r="ABO145" s="11"/>
      <c r="ABP145" s="11"/>
      <c r="ABQ145" s="11"/>
      <c r="ABR145" s="11"/>
      <c r="ABS145" s="11"/>
      <c r="ABT145" s="11"/>
      <c r="ABU145" s="11"/>
      <c r="ABV145" s="11"/>
      <c r="ABW145" s="11"/>
      <c r="ABX145" s="11"/>
      <c r="ABY145" s="11"/>
      <c r="ABZ145" s="11"/>
      <c r="ACA145" s="11"/>
      <c r="ACB145" s="11"/>
      <c r="ACC145" s="11"/>
      <c r="ACD145" s="11"/>
      <c r="ACE145" s="11"/>
      <c r="ACF145" s="11"/>
      <c r="ACG145" s="11"/>
      <c r="ACH145" s="11"/>
      <c r="ACI145" s="11"/>
      <c r="ACJ145" s="11"/>
      <c r="ACK145" s="11"/>
      <c r="ACL145" s="11"/>
      <c r="ACM145" s="11"/>
      <c r="ACN145" s="11"/>
      <c r="ACO145" s="11"/>
      <c r="ACP145" s="11"/>
      <c r="ACQ145" s="11"/>
      <c r="ACR145" s="11"/>
      <c r="ACS145" s="11"/>
      <c r="ACT145" s="11"/>
      <c r="ACU145" s="11"/>
      <c r="ACV145" s="11"/>
      <c r="ACW145" s="11"/>
      <c r="ACX145" s="11"/>
      <c r="ACY145" s="11"/>
      <c r="ACZ145" s="11"/>
      <c r="ADA145" s="11"/>
      <c r="ADB145" s="11"/>
      <c r="ADC145" s="11"/>
      <c r="ADD145" s="11"/>
      <c r="ADE145" s="11"/>
      <c r="ADF145" s="11"/>
      <c r="ADG145" s="11"/>
      <c r="ADH145" s="11"/>
      <c r="ADI145" s="11"/>
      <c r="ADJ145" s="11"/>
      <c r="ADK145" s="11"/>
      <c r="ADL145" s="11"/>
      <c r="ADM145" s="11"/>
      <c r="ADN145" s="11"/>
      <c r="ADO145" s="11"/>
      <c r="ADP145" s="11"/>
      <c r="ADQ145" s="11"/>
      <c r="ADR145" s="11"/>
      <c r="ADS145" s="11"/>
      <c r="ADT145" s="11"/>
      <c r="ADU145" s="11"/>
      <c r="ADV145" s="11"/>
      <c r="ADW145" s="11"/>
      <c r="ADX145" s="11"/>
      <c r="ADY145" s="11"/>
      <c r="ADZ145" s="11"/>
      <c r="AEA145" s="11"/>
      <c r="AEB145" s="11"/>
      <c r="AEC145" s="11"/>
      <c r="AED145" s="11"/>
      <c r="AEE145" s="11"/>
      <c r="AEF145" s="11"/>
      <c r="AEG145" s="11"/>
      <c r="AEH145" s="11"/>
      <c r="AEI145" s="11"/>
      <c r="AEJ145" s="11"/>
      <c r="AEK145" s="11"/>
      <c r="AEL145" s="11"/>
      <c r="AEM145" s="11"/>
      <c r="AEN145" s="11"/>
      <c r="AEO145" s="11"/>
      <c r="AEP145" s="11"/>
      <c r="AEQ145" s="11"/>
      <c r="AER145" s="11"/>
      <c r="AES145" s="11"/>
      <c r="AET145" s="11"/>
      <c r="AEU145" s="11"/>
      <c r="AEV145" s="11"/>
      <c r="AEW145" s="11"/>
      <c r="AEX145" s="11"/>
      <c r="AEY145" s="11"/>
      <c r="AEZ145" s="11"/>
      <c r="AFA145" s="11"/>
      <c r="AFB145" s="11"/>
      <c r="AFC145" s="11"/>
      <c r="AFD145" s="11"/>
      <c r="AFE145" s="11"/>
      <c r="AFF145" s="11"/>
      <c r="AFG145" s="11"/>
      <c r="AFH145" s="11"/>
      <c r="AFI145" s="11"/>
      <c r="AFJ145" s="11"/>
      <c r="AFK145" s="11"/>
      <c r="AFL145" s="11"/>
      <c r="AFM145" s="11"/>
      <c r="AFN145" s="11"/>
      <c r="AFO145" s="11"/>
      <c r="AFP145" s="11"/>
      <c r="AFQ145" s="11"/>
      <c r="AFR145" s="11"/>
      <c r="AFS145" s="11"/>
      <c r="AFT145" s="11"/>
      <c r="AFU145" s="11"/>
      <c r="AFV145" s="11"/>
      <c r="AFW145" s="11"/>
      <c r="AFX145" s="11"/>
      <c r="AFY145" s="11"/>
      <c r="AFZ145" s="11"/>
      <c r="AGA145" s="11"/>
      <c r="AGB145" s="11"/>
      <c r="AGC145" s="11"/>
      <c r="AGD145" s="11"/>
      <c r="AGE145" s="11"/>
      <c r="AGF145" s="11"/>
      <c r="AGG145" s="11"/>
      <c r="AGH145" s="11"/>
      <c r="AGI145" s="11"/>
      <c r="AGJ145" s="11"/>
      <c r="AGK145" s="11"/>
      <c r="AGL145" s="11"/>
      <c r="AGM145" s="11"/>
      <c r="AGN145" s="11"/>
      <c r="AGO145" s="11"/>
      <c r="AGP145" s="11"/>
      <c r="AGQ145" s="11"/>
      <c r="AGR145" s="11"/>
      <c r="AGS145" s="11"/>
      <c r="AGT145" s="11"/>
      <c r="AGU145" s="11"/>
      <c r="AGV145" s="11"/>
      <c r="AGW145" s="11"/>
      <c r="AGX145" s="11"/>
      <c r="AGY145" s="11"/>
      <c r="AGZ145" s="11"/>
      <c r="AHA145" s="11"/>
      <c r="AHB145" s="11"/>
      <c r="AHC145" s="11"/>
      <c r="AHD145" s="11"/>
      <c r="AHE145" s="11"/>
      <c r="AHF145" s="11"/>
      <c r="AHG145" s="11"/>
      <c r="AHH145" s="11"/>
      <c r="AHI145" s="11"/>
      <c r="AHJ145" s="11"/>
      <c r="AHK145" s="11"/>
      <c r="AHL145" s="11"/>
      <c r="AHM145" s="11"/>
      <c r="AHN145" s="11"/>
      <c r="AHO145" s="11"/>
      <c r="AHP145" s="11"/>
      <c r="AHQ145" s="11"/>
      <c r="AHR145" s="11"/>
      <c r="AHS145" s="11"/>
      <c r="AHT145" s="11"/>
      <c r="AHU145" s="11"/>
      <c r="AHV145" s="11"/>
      <c r="AHW145" s="11"/>
      <c r="AHX145" s="11"/>
      <c r="AHY145" s="11"/>
      <c r="AHZ145" s="11"/>
      <c r="AIA145" s="11"/>
      <c r="AIB145" s="11"/>
      <c r="AIC145" s="11"/>
      <c r="AID145" s="11"/>
      <c r="AIE145" s="11"/>
      <c r="AIF145" s="11"/>
      <c r="AIG145" s="11"/>
      <c r="AIH145" s="11"/>
      <c r="AII145" s="11"/>
      <c r="AIJ145" s="11"/>
      <c r="AIK145" s="11"/>
      <c r="AIL145" s="11"/>
      <c r="AIM145" s="11"/>
      <c r="AIN145" s="11"/>
      <c r="AIO145" s="11"/>
      <c r="AIP145" s="11"/>
      <c r="AIQ145" s="11"/>
      <c r="AIR145" s="11"/>
      <c r="AIS145" s="11"/>
      <c r="AIT145" s="11"/>
      <c r="AIU145" s="11"/>
      <c r="AIV145" s="11"/>
      <c r="AIW145" s="11"/>
      <c r="AIX145" s="11"/>
      <c r="AIY145" s="11"/>
      <c r="AIZ145" s="11"/>
      <c r="AJA145" s="11"/>
      <c r="AJB145" s="11"/>
      <c r="AJC145" s="11"/>
      <c r="AJD145" s="11"/>
      <c r="AJE145" s="11"/>
      <c r="AJF145" s="11"/>
      <c r="AJG145" s="11"/>
      <c r="AJH145" s="11"/>
      <c r="AJI145" s="11"/>
      <c r="AJJ145" s="11"/>
      <c r="AJK145" s="11"/>
      <c r="AJL145" s="11"/>
      <c r="AJM145" s="11"/>
      <c r="AJN145" s="11"/>
      <c r="AJO145" s="11"/>
      <c r="AJP145" s="11"/>
      <c r="AJQ145" s="11"/>
      <c r="AJR145" s="11"/>
      <c r="AJS145" s="11"/>
      <c r="AJT145" s="11"/>
      <c r="AJU145" s="11"/>
      <c r="AJV145" s="11"/>
      <c r="AJW145" s="11"/>
      <c r="AJX145" s="11"/>
      <c r="AJY145" s="11"/>
      <c r="AJZ145" s="11"/>
      <c r="AKA145" s="11"/>
      <c r="AKB145" s="11"/>
      <c r="AKC145" s="11"/>
      <c r="AKD145" s="11"/>
      <c r="AKE145" s="11"/>
      <c r="AKF145" s="11"/>
      <c r="AKG145" s="11"/>
      <c r="AKH145" s="11"/>
      <c r="AKI145" s="11"/>
      <c r="AKJ145" s="11"/>
      <c r="AKK145" s="11"/>
      <c r="AKL145" s="11"/>
      <c r="AKM145" s="11"/>
      <c r="AKN145" s="11"/>
      <c r="AKO145" s="11"/>
      <c r="AKP145" s="11"/>
      <c r="AKQ145" s="11"/>
      <c r="AKR145" s="11"/>
      <c r="AKS145" s="11"/>
      <c r="AKT145" s="11"/>
      <c r="AKU145" s="11"/>
      <c r="AKV145" s="11"/>
      <c r="AKW145" s="11"/>
      <c r="AKX145" s="11"/>
      <c r="AKY145" s="11"/>
      <c r="AKZ145" s="11"/>
      <c r="ALA145" s="11"/>
      <c r="ALB145" s="11"/>
      <c r="ALC145" s="11"/>
      <c r="ALD145" s="11"/>
      <c r="ALE145" s="11"/>
      <c r="ALF145" s="11"/>
      <c r="ALG145" s="11"/>
      <c r="ALH145" s="11"/>
      <c r="ALI145" s="11"/>
      <c r="ALJ145" s="11"/>
      <c r="ALK145" s="11"/>
      <c r="ALL145" s="11"/>
      <c r="ALM145" s="11"/>
      <c r="ALN145" s="11"/>
      <c r="ALO145" s="11"/>
      <c r="ALP145" s="11"/>
      <c r="ALQ145" s="11"/>
      <c r="ALR145" s="11"/>
      <c r="ALS145" s="11"/>
      <c r="ALT145" s="11"/>
      <c r="ALU145" s="11"/>
      <c r="ALV145" s="11"/>
      <c r="ALW145" s="11"/>
      <c r="ALX145" s="11"/>
      <c r="ALY145" s="11"/>
      <c r="ALZ145" s="11"/>
      <c r="AMA145" s="11"/>
      <c r="AMB145" s="11"/>
      <c r="AMC145" s="11"/>
      <c r="AMD145" s="11"/>
      <c r="AME145" s="11"/>
      <c r="AMF145" s="11"/>
      <c r="AMG145" s="11"/>
      <c r="AMH145" s="11"/>
      <c r="AMI145" s="11"/>
      <c r="AMJ145" s="11"/>
      <c r="AMK145" s="11"/>
      <c r="AML145" s="11"/>
      <c r="AMM145" s="11"/>
      <c r="AMN145" s="11"/>
      <c r="AMO145" s="11"/>
      <c r="AMP145" s="11"/>
      <c r="AMQ145" s="11"/>
      <c r="AMR145" s="11"/>
      <c r="AMS145" s="11"/>
      <c r="AMT145" s="11"/>
      <c r="AMU145" s="11"/>
      <c r="AMV145" s="11"/>
      <c r="AMW145" s="11"/>
      <c r="AMX145" s="11"/>
      <c r="AMY145" s="11"/>
      <c r="AMZ145" s="11"/>
      <c r="ANA145" s="11"/>
      <c r="ANB145" s="11"/>
      <c r="ANC145" s="11"/>
      <c r="AND145" s="11"/>
      <c r="ANE145" s="11"/>
      <c r="ANF145" s="11"/>
      <c r="ANG145" s="11"/>
      <c r="ANH145" s="11"/>
      <c r="ANI145" s="11"/>
      <c r="ANJ145" s="11"/>
      <c r="ANK145" s="11"/>
      <c r="ANL145" s="11"/>
      <c r="ANM145" s="11"/>
      <c r="ANN145" s="11"/>
      <c r="ANO145" s="11"/>
      <c r="ANP145" s="11"/>
      <c r="ANQ145" s="11"/>
      <c r="ANR145" s="11"/>
      <c r="ANS145" s="11"/>
      <c r="ANT145" s="11"/>
      <c r="ANU145" s="11"/>
      <c r="ANV145" s="11"/>
      <c r="ANW145" s="11"/>
      <c r="ANX145" s="11"/>
      <c r="ANY145" s="11"/>
      <c r="ANZ145" s="11"/>
      <c r="AOA145" s="11"/>
      <c r="AOB145" s="11"/>
      <c r="AOC145" s="11"/>
      <c r="AOD145" s="11"/>
      <c r="AOE145" s="11"/>
      <c r="AOF145" s="11"/>
      <c r="AOG145" s="11"/>
      <c r="AOH145" s="11"/>
      <c r="AOI145" s="11"/>
      <c r="AOJ145" s="11"/>
      <c r="AOK145" s="11"/>
      <c r="AOL145" s="11"/>
      <c r="AOM145" s="11"/>
      <c r="AON145" s="11"/>
      <c r="AOO145" s="11"/>
      <c r="AOP145" s="11"/>
      <c r="AOQ145" s="11"/>
      <c r="AOR145" s="11"/>
      <c r="AOS145" s="11"/>
      <c r="AOT145" s="11"/>
      <c r="AOU145" s="11"/>
      <c r="AOV145" s="11"/>
      <c r="AOW145" s="11"/>
      <c r="AOX145" s="11"/>
      <c r="AOY145" s="11"/>
      <c r="AOZ145" s="11"/>
      <c r="APA145" s="11"/>
      <c r="APB145" s="11"/>
      <c r="APC145" s="11"/>
      <c r="APD145" s="11"/>
      <c r="APE145" s="11"/>
      <c r="APF145" s="11"/>
      <c r="APG145" s="11"/>
      <c r="APH145" s="11"/>
      <c r="API145" s="11"/>
      <c r="APJ145" s="11"/>
      <c r="APK145" s="11"/>
      <c r="APL145" s="11"/>
      <c r="APM145" s="11"/>
      <c r="APN145" s="11"/>
      <c r="APO145" s="11"/>
      <c r="APP145" s="11"/>
      <c r="APQ145" s="11"/>
      <c r="APR145" s="11"/>
      <c r="APS145" s="11"/>
      <c r="APT145" s="11"/>
      <c r="APU145" s="11"/>
      <c r="APV145" s="11"/>
      <c r="APW145" s="11"/>
      <c r="APX145" s="11"/>
      <c r="APY145" s="11"/>
      <c r="APZ145" s="11"/>
      <c r="AQA145" s="11"/>
      <c r="AQB145" s="11"/>
      <c r="AQC145" s="11"/>
      <c r="AQD145" s="11"/>
      <c r="AQE145" s="11"/>
      <c r="AQF145" s="11"/>
      <c r="AQG145" s="11"/>
      <c r="AQH145" s="11"/>
      <c r="AQI145" s="11"/>
      <c r="AQJ145" s="11"/>
      <c r="AQK145" s="11"/>
      <c r="AQL145" s="11"/>
      <c r="AQM145" s="11"/>
      <c r="AQN145" s="11"/>
      <c r="AQO145" s="11"/>
      <c r="AQP145" s="11"/>
      <c r="AQQ145" s="11"/>
      <c r="AQR145" s="11"/>
      <c r="AQS145" s="11"/>
      <c r="AQT145" s="11"/>
      <c r="AQU145" s="11"/>
      <c r="AQV145" s="11"/>
      <c r="AQW145" s="11"/>
      <c r="AQX145" s="11"/>
      <c r="AQY145" s="11"/>
      <c r="AQZ145" s="11"/>
      <c r="ARA145" s="11"/>
      <c r="ARB145" s="11"/>
      <c r="ARC145" s="11"/>
      <c r="ARD145" s="11"/>
      <c r="ARE145" s="11"/>
      <c r="ARF145" s="11"/>
      <c r="ARG145" s="11"/>
      <c r="ARH145" s="11"/>
      <c r="ARI145" s="11"/>
      <c r="ARJ145" s="11"/>
      <c r="ARK145" s="11"/>
      <c r="ARL145" s="11"/>
      <c r="ARM145" s="11"/>
      <c r="ARN145" s="11"/>
      <c r="ARO145" s="11"/>
      <c r="ARP145" s="11"/>
      <c r="ARQ145" s="11"/>
      <c r="ARR145" s="11"/>
      <c r="ARS145" s="11"/>
      <c r="ART145" s="11"/>
      <c r="ARU145" s="11"/>
      <c r="ARV145" s="11"/>
      <c r="ARW145" s="11"/>
      <c r="ARX145" s="11"/>
      <c r="ARY145" s="11"/>
      <c r="ARZ145" s="11"/>
      <c r="ASA145" s="11"/>
      <c r="ASB145" s="11"/>
      <c r="ASC145" s="11"/>
      <c r="ASD145" s="11"/>
      <c r="ASE145" s="11"/>
      <c r="ASF145" s="11"/>
      <c r="ASG145" s="11"/>
      <c r="ASH145" s="11"/>
      <c r="ASI145" s="11"/>
      <c r="ASJ145" s="11"/>
      <c r="ASK145" s="11"/>
      <c r="ASL145" s="11"/>
      <c r="ASM145" s="11"/>
      <c r="ASN145" s="11"/>
      <c r="ASO145" s="11"/>
      <c r="ASP145" s="11"/>
      <c r="ASQ145" s="11"/>
      <c r="ASR145" s="11"/>
      <c r="ASS145" s="11"/>
      <c r="AST145" s="11"/>
      <c r="ASU145" s="11"/>
      <c r="ASV145" s="11"/>
      <c r="ASW145" s="11"/>
      <c r="ASX145" s="11"/>
      <c r="ASY145" s="11"/>
      <c r="ASZ145" s="11"/>
      <c r="ATA145" s="11"/>
      <c r="ATB145" s="11"/>
      <c r="ATC145" s="11"/>
      <c r="ATD145" s="11"/>
      <c r="ATE145" s="11"/>
      <c r="ATF145" s="11"/>
      <c r="ATG145" s="11"/>
      <c r="ATH145" s="11"/>
      <c r="ATI145" s="11"/>
      <c r="ATJ145" s="11"/>
      <c r="ATK145" s="11"/>
      <c r="ATL145" s="11"/>
      <c r="ATM145" s="11"/>
      <c r="ATN145" s="11"/>
      <c r="ATO145" s="11"/>
      <c r="ATP145" s="11"/>
      <c r="ATQ145" s="11"/>
      <c r="ATR145" s="11"/>
      <c r="ATS145" s="11"/>
      <c r="ATT145" s="11"/>
      <c r="ATU145" s="11"/>
      <c r="ATV145" s="11"/>
      <c r="ATW145" s="11"/>
      <c r="ATX145" s="11"/>
      <c r="ATY145" s="11"/>
      <c r="ATZ145" s="11"/>
      <c r="AUA145" s="11"/>
      <c r="AUB145" s="11"/>
      <c r="AUC145" s="11"/>
      <c r="AUD145" s="11"/>
      <c r="AUE145" s="11"/>
      <c r="AUF145" s="11"/>
      <c r="AUG145" s="11"/>
      <c r="AUH145" s="11"/>
      <c r="AUI145" s="11"/>
      <c r="AUJ145" s="11"/>
      <c r="AUK145" s="11"/>
      <c r="AUL145" s="11"/>
      <c r="AUM145" s="11"/>
      <c r="AUN145" s="11"/>
      <c r="AUO145" s="11"/>
      <c r="AUP145" s="11"/>
      <c r="AUQ145" s="11"/>
      <c r="AUR145" s="11"/>
      <c r="AUS145" s="11"/>
      <c r="AUT145" s="11"/>
      <c r="AUU145" s="11"/>
      <c r="AUV145" s="11"/>
      <c r="AUW145" s="11"/>
      <c r="AUX145" s="11"/>
      <c r="AUY145" s="11"/>
      <c r="AUZ145" s="11"/>
      <c r="AVA145" s="11"/>
      <c r="AVB145" s="11"/>
      <c r="AVC145" s="11"/>
      <c r="AVD145" s="11"/>
      <c r="AVE145" s="11"/>
      <c r="AVF145" s="11"/>
      <c r="AVG145" s="11"/>
      <c r="AVH145" s="11"/>
      <c r="AVI145" s="11"/>
      <c r="AVJ145" s="11"/>
      <c r="AVK145" s="11"/>
      <c r="AVL145" s="11"/>
      <c r="AVM145" s="11"/>
      <c r="AVN145" s="11"/>
      <c r="AVO145" s="11"/>
      <c r="AVP145" s="11"/>
      <c r="AVQ145" s="11"/>
      <c r="AVR145" s="11"/>
      <c r="AVS145" s="11"/>
      <c r="AVT145" s="11"/>
      <c r="AVU145" s="11"/>
      <c r="AVV145" s="11"/>
      <c r="AVW145" s="11"/>
      <c r="AVX145" s="11"/>
      <c r="AVY145" s="11"/>
      <c r="AVZ145" s="11"/>
      <c r="AWA145" s="11"/>
      <c r="AWB145" s="11"/>
      <c r="AWC145" s="11"/>
      <c r="AWD145" s="11"/>
      <c r="AWE145" s="11"/>
      <c r="AWF145" s="11"/>
      <c r="AWG145" s="11"/>
      <c r="AWH145" s="11"/>
      <c r="AWI145" s="11"/>
      <c r="AWJ145" s="11"/>
      <c r="AWK145" s="11"/>
      <c r="AWL145" s="11"/>
      <c r="AWM145" s="11"/>
      <c r="AWN145" s="11"/>
      <c r="AWO145" s="11"/>
      <c r="AWP145" s="11"/>
      <c r="AWQ145" s="11"/>
      <c r="AWR145" s="11"/>
      <c r="AWS145" s="11"/>
      <c r="AWT145" s="11"/>
      <c r="AWU145" s="11"/>
      <c r="AWV145" s="11"/>
      <c r="AWW145" s="11"/>
      <c r="AWX145" s="11"/>
      <c r="AWY145" s="11"/>
      <c r="AWZ145" s="11"/>
      <c r="AXA145" s="11"/>
      <c r="AXB145" s="11"/>
      <c r="AXC145" s="11"/>
      <c r="AXD145" s="11"/>
      <c r="AXE145" s="11"/>
      <c r="AXF145" s="11"/>
      <c r="AXG145" s="11"/>
      <c r="AXH145" s="11"/>
      <c r="AXI145" s="11"/>
      <c r="AXJ145" s="11"/>
      <c r="AXK145" s="11"/>
      <c r="AXL145" s="11"/>
      <c r="AXM145" s="11"/>
      <c r="AXN145" s="11"/>
      <c r="AXO145" s="11"/>
      <c r="AXP145" s="11"/>
      <c r="AXQ145" s="11"/>
      <c r="AXR145" s="11"/>
      <c r="AXS145" s="11"/>
      <c r="AXT145" s="11"/>
      <c r="AXU145" s="11"/>
      <c r="AXV145" s="11"/>
      <c r="AXW145" s="11"/>
      <c r="AXX145" s="11"/>
      <c r="AXY145" s="11"/>
      <c r="AXZ145" s="11"/>
      <c r="AYA145" s="11"/>
      <c r="AYB145" s="11"/>
      <c r="AYC145" s="11"/>
      <c r="AYD145" s="11"/>
      <c r="AYE145" s="11"/>
      <c r="AYF145" s="11"/>
      <c r="AYG145" s="11"/>
      <c r="AYH145" s="11"/>
      <c r="AYI145" s="11"/>
      <c r="AYJ145" s="11"/>
      <c r="AYK145" s="11"/>
      <c r="AYL145" s="11"/>
      <c r="AYM145" s="11"/>
      <c r="AYN145" s="11"/>
      <c r="AYO145" s="11"/>
      <c r="AYP145" s="11"/>
      <c r="AYQ145" s="11"/>
      <c r="AYR145" s="11"/>
      <c r="AYS145" s="11"/>
      <c r="AYT145" s="11"/>
      <c r="AYU145" s="11"/>
      <c r="AYV145" s="11"/>
      <c r="AYW145" s="11"/>
      <c r="AYX145" s="11"/>
      <c r="AYY145" s="11"/>
      <c r="AYZ145" s="11"/>
      <c r="AZA145" s="11"/>
      <c r="AZB145" s="11"/>
      <c r="AZC145" s="11"/>
      <c r="AZD145" s="11"/>
      <c r="AZE145" s="11"/>
      <c r="AZF145" s="11"/>
      <c r="AZG145" s="11"/>
      <c r="AZH145" s="11"/>
      <c r="AZI145" s="11"/>
      <c r="AZJ145" s="11"/>
      <c r="AZK145" s="11"/>
      <c r="AZL145" s="11"/>
      <c r="AZM145" s="11"/>
      <c r="AZN145" s="11"/>
      <c r="AZO145" s="11"/>
      <c r="AZP145" s="11"/>
      <c r="AZQ145" s="11"/>
      <c r="AZR145" s="11"/>
      <c r="AZS145" s="11"/>
      <c r="AZT145" s="11"/>
      <c r="AZU145" s="11"/>
      <c r="AZV145" s="11"/>
      <c r="AZW145" s="11"/>
      <c r="AZX145" s="11"/>
      <c r="AZY145" s="11"/>
      <c r="AZZ145" s="11"/>
      <c r="BAA145" s="11"/>
      <c r="BAB145" s="11"/>
      <c r="BAC145" s="11"/>
      <c r="BAD145" s="11"/>
      <c r="BAE145" s="11"/>
      <c r="BAF145" s="11"/>
      <c r="BAG145" s="11"/>
      <c r="BAH145" s="11"/>
      <c r="BAI145" s="11"/>
      <c r="BAJ145" s="11"/>
      <c r="BAK145" s="11"/>
      <c r="BAL145" s="11"/>
      <c r="BAM145" s="11"/>
      <c r="BAN145" s="11"/>
      <c r="BAO145" s="11"/>
      <c r="BAP145" s="11"/>
      <c r="BAQ145" s="11"/>
      <c r="BAR145" s="11"/>
      <c r="BAS145" s="11"/>
      <c r="BAT145" s="11"/>
      <c r="BAU145" s="11"/>
      <c r="BAV145" s="11"/>
      <c r="BAW145" s="11"/>
      <c r="BAX145" s="11"/>
      <c r="BAY145" s="11"/>
      <c r="BAZ145" s="11"/>
      <c r="BBA145" s="11"/>
      <c r="BBB145" s="11"/>
      <c r="BBC145" s="11"/>
      <c r="BBD145" s="11"/>
      <c r="BBE145" s="11"/>
      <c r="BBF145" s="11"/>
      <c r="BBG145" s="11"/>
      <c r="BBH145" s="11"/>
      <c r="BBI145" s="11"/>
      <c r="BBJ145" s="11"/>
      <c r="BBK145" s="11"/>
      <c r="BBL145" s="11"/>
      <c r="BBM145" s="11"/>
      <c r="BBN145" s="11"/>
      <c r="BBO145" s="11"/>
      <c r="BBP145" s="11"/>
      <c r="BBQ145" s="11"/>
      <c r="BBR145" s="11"/>
      <c r="BBS145" s="11"/>
      <c r="BBT145" s="11"/>
      <c r="BBU145" s="11"/>
      <c r="BBV145" s="11"/>
      <c r="BBW145" s="11"/>
      <c r="BBX145" s="11"/>
      <c r="BBY145" s="11"/>
      <c r="BBZ145" s="11"/>
      <c r="BCA145" s="11"/>
      <c r="BCB145" s="11"/>
      <c r="BCC145" s="11"/>
      <c r="BCD145" s="11"/>
      <c r="BCE145" s="11"/>
      <c r="BCF145" s="11"/>
      <c r="BCG145" s="11"/>
      <c r="BCH145" s="11"/>
      <c r="BCI145" s="11"/>
      <c r="BCJ145" s="11"/>
      <c r="BCK145" s="11"/>
      <c r="BCL145" s="11"/>
      <c r="BCM145" s="11"/>
      <c r="BCN145" s="11"/>
      <c r="BCO145" s="11"/>
      <c r="BCP145" s="11"/>
      <c r="BCQ145" s="11"/>
      <c r="BCR145" s="11"/>
      <c r="BCS145" s="11"/>
      <c r="BCT145" s="11"/>
      <c r="BCU145" s="11"/>
      <c r="BCV145" s="11"/>
      <c r="BCW145" s="11"/>
      <c r="BCX145" s="11"/>
      <c r="BCY145" s="11"/>
      <c r="BCZ145" s="11"/>
      <c r="BDA145" s="11"/>
      <c r="BDB145" s="11"/>
      <c r="BDC145" s="11"/>
      <c r="BDD145" s="11"/>
      <c r="BDE145" s="11"/>
      <c r="BDF145" s="11"/>
      <c r="BDG145" s="11"/>
      <c r="BDH145" s="11"/>
      <c r="BDI145" s="11"/>
      <c r="BDJ145" s="11"/>
      <c r="BDK145" s="11"/>
      <c r="BDL145" s="11"/>
      <c r="BDM145" s="11"/>
      <c r="BDN145" s="11"/>
      <c r="BDO145" s="11"/>
      <c r="BDP145" s="11"/>
      <c r="BDQ145" s="11"/>
      <c r="BDR145" s="11"/>
      <c r="BDS145" s="11"/>
      <c r="BDT145" s="11"/>
      <c r="BDU145" s="11"/>
      <c r="BDV145" s="11"/>
      <c r="BDW145" s="11"/>
      <c r="BDX145" s="11"/>
      <c r="BDY145" s="11"/>
      <c r="BDZ145" s="11"/>
      <c r="BEA145" s="11"/>
      <c r="BEB145" s="11"/>
      <c r="BEC145" s="11"/>
      <c r="BED145" s="11"/>
      <c r="BEE145" s="11"/>
      <c r="BEF145" s="11"/>
      <c r="BEG145" s="11"/>
      <c r="BEH145" s="11"/>
      <c r="BEI145" s="11"/>
      <c r="BEJ145" s="11"/>
      <c r="BEK145" s="11"/>
      <c r="BEL145" s="11"/>
      <c r="BEM145" s="11"/>
      <c r="BEN145" s="11"/>
      <c r="BEO145" s="11"/>
      <c r="BEP145" s="11"/>
      <c r="BEQ145" s="11"/>
      <c r="BER145" s="11"/>
      <c r="BES145" s="11"/>
      <c r="BET145" s="11"/>
      <c r="BEU145" s="11"/>
      <c r="BEV145" s="11"/>
      <c r="BEW145" s="11"/>
      <c r="BEX145" s="11"/>
      <c r="BEY145" s="11"/>
      <c r="BEZ145" s="11"/>
      <c r="BFA145" s="11"/>
      <c r="BFB145" s="11"/>
      <c r="BFC145" s="11"/>
      <c r="BFD145" s="11"/>
      <c r="BFE145" s="11"/>
      <c r="BFF145" s="11"/>
      <c r="BFG145" s="11"/>
      <c r="BFH145" s="11"/>
      <c r="BFI145" s="11"/>
      <c r="BFJ145" s="11"/>
      <c r="BFK145" s="11"/>
      <c r="BFL145" s="11"/>
      <c r="BFM145" s="11"/>
      <c r="BFN145" s="11"/>
      <c r="BFO145" s="11"/>
      <c r="BFP145" s="11"/>
      <c r="BFQ145" s="11"/>
      <c r="BFR145" s="11"/>
      <c r="BFS145" s="11"/>
      <c r="BFT145" s="11"/>
      <c r="BFU145" s="11"/>
      <c r="BFV145" s="11"/>
      <c r="BFW145" s="11"/>
      <c r="BFX145" s="11"/>
      <c r="BFY145" s="11"/>
      <c r="BFZ145" s="11"/>
      <c r="BGA145" s="11"/>
      <c r="BGB145" s="11"/>
      <c r="BGC145" s="11"/>
      <c r="BGD145" s="11"/>
      <c r="BGE145" s="11"/>
      <c r="BGF145" s="11"/>
      <c r="BGG145" s="11"/>
      <c r="BGH145" s="11"/>
      <c r="BGI145" s="11"/>
      <c r="BGJ145" s="11"/>
      <c r="BGK145" s="11"/>
      <c r="BGL145" s="11"/>
      <c r="BGM145" s="11"/>
      <c r="BGN145" s="11"/>
      <c r="BGO145" s="11"/>
      <c r="BGP145" s="11"/>
      <c r="BGQ145" s="11"/>
      <c r="BGR145" s="11"/>
      <c r="BGS145" s="11"/>
      <c r="BGT145" s="11"/>
      <c r="BGU145" s="11"/>
      <c r="BGV145" s="11"/>
      <c r="BGW145" s="11"/>
      <c r="BGX145" s="11"/>
      <c r="BGY145" s="11"/>
      <c r="BGZ145" s="11"/>
      <c r="BHA145" s="11"/>
      <c r="BHB145" s="11"/>
      <c r="BHC145" s="11"/>
      <c r="BHD145" s="11"/>
      <c r="BHE145" s="11"/>
      <c r="BHF145" s="11"/>
      <c r="BHG145" s="11"/>
      <c r="BHH145" s="11"/>
      <c r="BHI145" s="11"/>
      <c r="BHJ145" s="11"/>
      <c r="BHK145" s="11"/>
      <c r="BHL145" s="11"/>
      <c r="BHM145" s="11"/>
      <c r="BHN145" s="11"/>
      <c r="BHO145" s="11"/>
      <c r="BHP145" s="11"/>
      <c r="BHQ145" s="11"/>
      <c r="BHR145" s="11"/>
      <c r="BHS145" s="11"/>
      <c r="BHT145" s="11"/>
      <c r="BHU145" s="11"/>
      <c r="BHV145" s="11"/>
      <c r="BHW145" s="11"/>
      <c r="BHX145" s="11"/>
      <c r="BHY145" s="11"/>
      <c r="BHZ145" s="11"/>
      <c r="BIA145" s="11"/>
      <c r="BIB145" s="11"/>
      <c r="BIC145" s="11"/>
      <c r="BID145" s="11"/>
      <c r="BIE145" s="11"/>
      <c r="BIF145" s="11"/>
      <c r="BIG145" s="11"/>
      <c r="BIH145" s="11"/>
      <c r="BII145" s="11"/>
      <c r="BIJ145" s="11"/>
      <c r="BIK145" s="11"/>
      <c r="BIL145" s="11"/>
      <c r="BIM145" s="11"/>
      <c r="BIN145" s="11"/>
      <c r="BIO145" s="11"/>
      <c r="BIP145" s="11"/>
      <c r="BIQ145" s="11"/>
      <c r="BIR145" s="11"/>
      <c r="BIS145" s="11"/>
      <c r="BIT145" s="11"/>
      <c r="BIU145" s="11"/>
      <c r="BIV145" s="11"/>
      <c r="BIW145" s="11"/>
    </row>
    <row r="146" spans="1:1609" s="8" customFormat="1" ht="18" customHeight="1">
      <c r="A146" s="111"/>
      <c r="B146" s="112"/>
      <c r="C146" s="113"/>
      <c r="D146" s="16">
        <v>2025</v>
      </c>
      <c r="E146" s="17">
        <f t="shared" si="54"/>
        <v>0</v>
      </c>
      <c r="F146" s="17">
        <f t="shared" si="53"/>
        <v>0</v>
      </c>
      <c r="G146" s="17">
        <f t="shared" si="53"/>
        <v>0</v>
      </c>
      <c r="H146" s="17">
        <f t="shared" si="53"/>
        <v>0</v>
      </c>
      <c r="I146" s="17">
        <f t="shared" si="53"/>
        <v>0</v>
      </c>
      <c r="J146" s="17">
        <f t="shared" si="55"/>
        <v>0</v>
      </c>
      <c r="K146" s="61"/>
      <c r="L146" s="14"/>
      <c r="M146" s="14"/>
      <c r="N146" s="14"/>
      <c r="O146" s="14"/>
      <c r="P146" s="1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11"/>
      <c r="OC146" s="11"/>
      <c r="OD146" s="11"/>
      <c r="OE146" s="11"/>
      <c r="OF146" s="11"/>
      <c r="OG146" s="11"/>
      <c r="OH146" s="11"/>
      <c r="OI146" s="11"/>
      <c r="OJ146" s="11"/>
      <c r="OK146" s="11"/>
      <c r="OL146" s="11"/>
      <c r="OM146" s="11"/>
      <c r="ON146" s="11"/>
      <c r="OO146" s="11"/>
      <c r="OP146" s="11"/>
      <c r="OQ146" s="11"/>
      <c r="OR146" s="11"/>
      <c r="OS146" s="11"/>
      <c r="OT146" s="11"/>
      <c r="OU146" s="11"/>
      <c r="OV146" s="11"/>
      <c r="OW146" s="11"/>
      <c r="OX146" s="11"/>
      <c r="OY146" s="11"/>
      <c r="OZ146" s="11"/>
      <c r="PA146" s="11"/>
      <c r="PB146" s="11"/>
      <c r="PC146" s="11"/>
      <c r="PD146" s="11"/>
      <c r="PE146" s="11"/>
      <c r="PF146" s="11"/>
      <c r="PG146" s="11"/>
      <c r="PH146" s="11"/>
      <c r="PI146" s="11"/>
      <c r="PJ146" s="11"/>
      <c r="PK146" s="11"/>
      <c r="PL146" s="11"/>
      <c r="PM146" s="11"/>
      <c r="PN146" s="11"/>
      <c r="PO146" s="11"/>
      <c r="PP146" s="11"/>
      <c r="PQ146" s="11"/>
      <c r="PR146" s="11"/>
      <c r="PS146" s="11"/>
      <c r="PT146" s="11"/>
      <c r="PU146" s="11"/>
      <c r="PV146" s="11"/>
      <c r="PW146" s="11"/>
      <c r="PX146" s="11"/>
      <c r="PY146" s="11"/>
      <c r="PZ146" s="11"/>
      <c r="QA146" s="11"/>
      <c r="QB146" s="11"/>
      <c r="QC146" s="11"/>
      <c r="QD146" s="11"/>
      <c r="QE146" s="11"/>
      <c r="QF146" s="11"/>
      <c r="QG146" s="11"/>
      <c r="QH146" s="11"/>
      <c r="QI146" s="11"/>
      <c r="QJ146" s="11"/>
      <c r="QK146" s="11"/>
      <c r="QL146" s="11"/>
      <c r="QM146" s="11"/>
      <c r="QN146" s="11"/>
      <c r="QO146" s="11"/>
      <c r="QP146" s="11"/>
      <c r="QQ146" s="11"/>
      <c r="QR146" s="11"/>
      <c r="QS146" s="11"/>
      <c r="QT146" s="11"/>
      <c r="QU146" s="11"/>
      <c r="QV146" s="11"/>
      <c r="QW146" s="11"/>
      <c r="QX146" s="11"/>
      <c r="QY146" s="11"/>
      <c r="QZ146" s="11"/>
      <c r="RA146" s="11"/>
      <c r="RB146" s="11"/>
      <c r="RC146" s="11"/>
      <c r="RD146" s="11"/>
      <c r="RE146" s="11"/>
      <c r="RF146" s="11"/>
      <c r="RG146" s="11"/>
      <c r="RH146" s="11"/>
      <c r="RI146" s="11"/>
      <c r="RJ146" s="11"/>
      <c r="RK146" s="11"/>
      <c r="RL146" s="11"/>
      <c r="RM146" s="11"/>
      <c r="RN146" s="11"/>
      <c r="RO146" s="11"/>
      <c r="RP146" s="11"/>
      <c r="RQ146" s="11"/>
      <c r="RR146" s="11"/>
      <c r="RS146" s="11"/>
      <c r="RT146" s="11"/>
      <c r="RU146" s="11"/>
      <c r="RV146" s="11"/>
      <c r="RW146" s="11"/>
      <c r="RX146" s="11"/>
      <c r="RY146" s="11"/>
      <c r="RZ146" s="11"/>
      <c r="SA146" s="11"/>
      <c r="SB146" s="11"/>
      <c r="SC146" s="11"/>
      <c r="SD146" s="11"/>
      <c r="SE146" s="11"/>
      <c r="SF146" s="11"/>
      <c r="SG146" s="11"/>
      <c r="SH146" s="11"/>
      <c r="SI146" s="11"/>
      <c r="SJ146" s="11"/>
      <c r="SK146" s="11"/>
      <c r="SL146" s="11"/>
      <c r="SM146" s="11"/>
      <c r="SN146" s="11"/>
      <c r="SO146" s="11"/>
      <c r="SP146" s="11"/>
      <c r="SQ146" s="11"/>
      <c r="SR146" s="11"/>
      <c r="SS146" s="11"/>
      <c r="ST146" s="11"/>
      <c r="SU146" s="11"/>
      <c r="SV146" s="11"/>
      <c r="SW146" s="11"/>
      <c r="SX146" s="11"/>
      <c r="SY146" s="11"/>
      <c r="SZ146" s="11"/>
      <c r="TA146" s="11"/>
      <c r="TB146" s="11"/>
      <c r="TC146" s="11"/>
      <c r="TD146" s="11"/>
      <c r="TE146" s="11"/>
      <c r="TF146" s="11"/>
      <c r="TG146" s="11"/>
      <c r="TH146" s="11"/>
      <c r="TI146" s="11"/>
      <c r="TJ146" s="11"/>
      <c r="TK146" s="11"/>
      <c r="TL146" s="11"/>
      <c r="TM146" s="11"/>
      <c r="TN146" s="11"/>
      <c r="TO146" s="11"/>
      <c r="TP146" s="11"/>
      <c r="TQ146" s="11"/>
      <c r="TR146" s="11"/>
      <c r="TS146" s="11"/>
      <c r="TT146" s="11"/>
      <c r="TU146" s="11"/>
      <c r="TV146" s="11"/>
      <c r="TW146" s="11"/>
      <c r="TX146" s="11"/>
      <c r="TY146" s="11"/>
      <c r="TZ146" s="11"/>
      <c r="UA146" s="11"/>
      <c r="UB146" s="11"/>
      <c r="UC146" s="11"/>
      <c r="UD146" s="11"/>
      <c r="UE146" s="11"/>
      <c r="UF146" s="11"/>
      <c r="UG146" s="11"/>
      <c r="UH146" s="11"/>
      <c r="UI146" s="11"/>
      <c r="UJ146" s="11"/>
      <c r="UK146" s="11"/>
      <c r="UL146" s="11"/>
      <c r="UM146" s="11"/>
      <c r="UN146" s="11"/>
      <c r="UO146" s="11"/>
      <c r="UP146" s="11"/>
      <c r="UQ146" s="11"/>
      <c r="UR146" s="11"/>
      <c r="US146" s="11"/>
      <c r="UT146" s="11"/>
      <c r="UU146" s="11"/>
      <c r="UV146" s="11"/>
      <c r="UW146" s="11"/>
      <c r="UX146" s="11"/>
      <c r="UY146" s="11"/>
      <c r="UZ146" s="11"/>
      <c r="VA146" s="11"/>
      <c r="VB146" s="11"/>
      <c r="VC146" s="11"/>
      <c r="VD146" s="11"/>
      <c r="VE146" s="11"/>
      <c r="VF146" s="11"/>
      <c r="VG146" s="11"/>
      <c r="VH146" s="11"/>
      <c r="VI146" s="11"/>
      <c r="VJ146" s="11"/>
      <c r="VK146" s="11"/>
      <c r="VL146" s="11"/>
      <c r="VM146" s="11"/>
      <c r="VN146" s="11"/>
      <c r="VO146" s="11"/>
      <c r="VP146" s="11"/>
      <c r="VQ146" s="11"/>
      <c r="VR146" s="11"/>
      <c r="VS146" s="11"/>
      <c r="VT146" s="11"/>
      <c r="VU146" s="11"/>
      <c r="VV146" s="11"/>
      <c r="VW146" s="11"/>
      <c r="VX146" s="11"/>
      <c r="VY146" s="11"/>
      <c r="VZ146" s="11"/>
      <c r="WA146" s="11"/>
      <c r="WB146" s="11"/>
      <c r="WC146" s="11"/>
      <c r="WD146" s="11"/>
      <c r="WE146" s="11"/>
      <c r="WF146" s="11"/>
      <c r="WG146" s="11"/>
      <c r="WH146" s="11"/>
      <c r="WI146" s="11"/>
      <c r="WJ146" s="11"/>
      <c r="WK146" s="11"/>
      <c r="WL146" s="11"/>
      <c r="WM146" s="11"/>
      <c r="WN146" s="11"/>
      <c r="WO146" s="11"/>
      <c r="WP146" s="11"/>
      <c r="WQ146" s="11"/>
      <c r="WR146" s="11"/>
      <c r="WS146" s="11"/>
      <c r="WT146" s="11"/>
      <c r="WU146" s="11"/>
      <c r="WV146" s="11"/>
      <c r="WW146" s="11"/>
      <c r="WX146" s="11"/>
      <c r="WY146" s="11"/>
      <c r="WZ146" s="11"/>
      <c r="XA146" s="11"/>
      <c r="XB146" s="11"/>
      <c r="XC146" s="11"/>
      <c r="XD146" s="11"/>
      <c r="XE146" s="11"/>
      <c r="XF146" s="11"/>
      <c r="XG146" s="11"/>
      <c r="XH146" s="11"/>
      <c r="XI146" s="11"/>
      <c r="XJ146" s="11"/>
      <c r="XK146" s="11"/>
      <c r="XL146" s="11"/>
      <c r="XM146" s="11"/>
      <c r="XN146" s="11"/>
      <c r="XO146" s="11"/>
      <c r="XP146" s="11"/>
      <c r="XQ146" s="11"/>
      <c r="XR146" s="11"/>
      <c r="XS146" s="11"/>
      <c r="XT146" s="11"/>
      <c r="XU146" s="11"/>
      <c r="XV146" s="11"/>
      <c r="XW146" s="11"/>
      <c r="XX146" s="11"/>
      <c r="XY146" s="11"/>
      <c r="XZ146" s="11"/>
      <c r="YA146" s="11"/>
      <c r="YB146" s="11"/>
      <c r="YC146" s="11"/>
      <c r="YD146" s="11"/>
      <c r="YE146" s="11"/>
      <c r="YF146" s="11"/>
      <c r="YG146" s="11"/>
      <c r="YH146" s="11"/>
      <c r="YI146" s="11"/>
      <c r="YJ146" s="11"/>
      <c r="YK146" s="11"/>
      <c r="YL146" s="11"/>
      <c r="YM146" s="11"/>
      <c r="YN146" s="11"/>
      <c r="YO146" s="11"/>
      <c r="YP146" s="11"/>
      <c r="YQ146" s="11"/>
      <c r="YR146" s="11"/>
      <c r="YS146" s="11"/>
      <c r="YT146" s="11"/>
      <c r="YU146" s="11"/>
      <c r="YV146" s="11"/>
      <c r="YW146" s="11"/>
      <c r="YX146" s="11"/>
      <c r="YY146" s="11"/>
      <c r="YZ146" s="11"/>
      <c r="ZA146" s="11"/>
      <c r="ZB146" s="11"/>
      <c r="ZC146" s="11"/>
      <c r="ZD146" s="11"/>
      <c r="ZE146" s="11"/>
      <c r="ZF146" s="11"/>
      <c r="ZG146" s="11"/>
      <c r="ZH146" s="11"/>
      <c r="ZI146" s="11"/>
      <c r="ZJ146" s="11"/>
      <c r="ZK146" s="11"/>
      <c r="ZL146" s="11"/>
      <c r="ZM146" s="11"/>
      <c r="ZN146" s="11"/>
      <c r="ZO146" s="11"/>
      <c r="ZP146" s="11"/>
      <c r="ZQ146" s="11"/>
      <c r="ZR146" s="11"/>
      <c r="ZS146" s="11"/>
      <c r="ZT146" s="11"/>
      <c r="ZU146" s="11"/>
      <c r="ZV146" s="11"/>
      <c r="ZW146" s="11"/>
      <c r="ZX146" s="11"/>
      <c r="ZY146" s="11"/>
      <c r="ZZ146" s="11"/>
      <c r="AAA146" s="11"/>
      <c r="AAB146" s="11"/>
      <c r="AAC146" s="11"/>
      <c r="AAD146" s="11"/>
      <c r="AAE146" s="11"/>
      <c r="AAF146" s="11"/>
      <c r="AAG146" s="11"/>
      <c r="AAH146" s="11"/>
      <c r="AAI146" s="11"/>
      <c r="AAJ146" s="11"/>
      <c r="AAK146" s="11"/>
      <c r="AAL146" s="11"/>
      <c r="AAM146" s="11"/>
      <c r="AAN146" s="11"/>
      <c r="AAO146" s="11"/>
      <c r="AAP146" s="11"/>
      <c r="AAQ146" s="11"/>
      <c r="AAR146" s="11"/>
      <c r="AAS146" s="11"/>
      <c r="AAT146" s="11"/>
      <c r="AAU146" s="11"/>
      <c r="AAV146" s="11"/>
      <c r="AAW146" s="11"/>
      <c r="AAX146" s="11"/>
      <c r="AAY146" s="11"/>
      <c r="AAZ146" s="11"/>
      <c r="ABA146" s="11"/>
      <c r="ABB146" s="11"/>
      <c r="ABC146" s="11"/>
      <c r="ABD146" s="11"/>
      <c r="ABE146" s="11"/>
      <c r="ABF146" s="11"/>
      <c r="ABG146" s="11"/>
      <c r="ABH146" s="11"/>
      <c r="ABI146" s="11"/>
      <c r="ABJ146" s="11"/>
      <c r="ABK146" s="11"/>
      <c r="ABL146" s="11"/>
      <c r="ABM146" s="11"/>
      <c r="ABN146" s="11"/>
      <c r="ABO146" s="11"/>
      <c r="ABP146" s="11"/>
      <c r="ABQ146" s="11"/>
      <c r="ABR146" s="11"/>
      <c r="ABS146" s="11"/>
      <c r="ABT146" s="11"/>
      <c r="ABU146" s="11"/>
      <c r="ABV146" s="11"/>
      <c r="ABW146" s="11"/>
      <c r="ABX146" s="11"/>
      <c r="ABY146" s="11"/>
      <c r="ABZ146" s="11"/>
      <c r="ACA146" s="11"/>
      <c r="ACB146" s="11"/>
      <c r="ACC146" s="11"/>
      <c r="ACD146" s="11"/>
      <c r="ACE146" s="11"/>
      <c r="ACF146" s="11"/>
      <c r="ACG146" s="11"/>
      <c r="ACH146" s="11"/>
      <c r="ACI146" s="11"/>
      <c r="ACJ146" s="11"/>
      <c r="ACK146" s="11"/>
      <c r="ACL146" s="11"/>
      <c r="ACM146" s="11"/>
      <c r="ACN146" s="11"/>
      <c r="ACO146" s="11"/>
      <c r="ACP146" s="11"/>
      <c r="ACQ146" s="11"/>
      <c r="ACR146" s="11"/>
      <c r="ACS146" s="11"/>
      <c r="ACT146" s="11"/>
      <c r="ACU146" s="11"/>
      <c r="ACV146" s="11"/>
      <c r="ACW146" s="11"/>
      <c r="ACX146" s="11"/>
      <c r="ACY146" s="11"/>
      <c r="ACZ146" s="11"/>
      <c r="ADA146" s="11"/>
      <c r="ADB146" s="11"/>
      <c r="ADC146" s="11"/>
      <c r="ADD146" s="11"/>
      <c r="ADE146" s="11"/>
      <c r="ADF146" s="11"/>
      <c r="ADG146" s="11"/>
      <c r="ADH146" s="11"/>
      <c r="ADI146" s="11"/>
      <c r="ADJ146" s="11"/>
      <c r="ADK146" s="11"/>
      <c r="ADL146" s="11"/>
      <c r="ADM146" s="11"/>
      <c r="ADN146" s="11"/>
      <c r="ADO146" s="11"/>
      <c r="ADP146" s="11"/>
      <c r="ADQ146" s="11"/>
      <c r="ADR146" s="11"/>
      <c r="ADS146" s="11"/>
      <c r="ADT146" s="11"/>
      <c r="ADU146" s="11"/>
      <c r="ADV146" s="11"/>
      <c r="ADW146" s="11"/>
      <c r="ADX146" s="11"/>
      <c r="ADY146" s="11"/>
      <c r="ADZ146" s="11"/>
      <c r="AEA146" s="11"/>
      <c r="AEB146" s="11"/>
      <c r="AEC146" s="11"/>
      <c r="AED146" s="11"/>
      <c r="AEE146" s="11"/>
      <c r="AEF146" s="11"/>
      <c r="AEG146" s="11"/>
      <c r="AEH146" s="11"/>
      <c r="AEI146" s="11"/>
      <c r="AEJ146" s="11"/>
      <c r="AEK146" s="11"/>
      <c r="AEL146" s="11"/>
      <c r="AEM146" s="11"/>
      <c r="AEN146" s="11"/>
      <c r="AEO146" s="11"/>
      <c r="AEP146" s="11"/>
      <c r="AEQ146" s="11"/>
      <c r="AER146" s="11"/>
      <c r="AES146" s="11"/>
      <c r="AET146" s="11"/>
      <c r="AEU146" s="11"/>
      <c r="AEV146" s="11"/>
      <c r="AEW146" s="11"/>
      <c r="AEX146" s="11"/>
      <c r="AEY146" s="11"/>
      <c r="AEZ146" s="11"/>
      <c r="AFA146" s="11"/>
      <c r="AFB146" s="11"/>
      <c r="AFC146" s="11"/>
      <c r="AFD146" s="11"/>
      <c r="AFE146" s="11"/>
      <c r="AFF146" s="11"/>
      <c r="AFG146" s="11"/>
      <c r="AFH146" s="11"/>
      <c r="AFI146" s="11"/>
      <c r="AFJ146" s="11"/>
      <c r="AFK146" s="11"/>
      <c r="AFL146" s="11"/>
      <c r="AFM146" s="11"/>
      <c r="AFN146" s="11"/>
      <c r="AFO146" s="11"/>
      <c r="AFP146" s="11"/>
      <c r="AFQ146" s="11"/>
      <c r="AFR146" s="11"/>
      <c r="AFS146" s="11"/>
      <c r="AFT146" s="11"/>
      <c r="AFU146" s="11"/>
      <c r="AFV146" s="11"/>
      <c r="AFW146" s="11"/>
      <c r="AFX146" s="11"/>
      <c r="AFY146" s="11"/>
      <c r="AFZ146" s="11"/>
      <c r="AGA146" s="11"/>
      <c r="AGB146" s="11"/>
      <c r="AGC146" s="11"/>
      <c r="AGD146" s="11"/>
      <c r="AGE146" s="11"/>
      <c r="AGF146" s="11"/>
      <c r="AGG146" s="11"/>
      <c r="AGH146" s="11"/>
      <c r="AGI146" s="11"/>
      <c r="AGJ146" s="11"/>
      <c r="AGK146" s="11"/>
      <c r="AGL146" s="11"/>
      <c r="AGM146" s="11"/>
      <c r="AGN146" s="11"/>
      <c r="AGO146" s="11"/>
      <c r="AGP146" s="11"/>
      <c r="AGQ146" s="11"/>
      <c r="AGR146" s="11"/>
      <c r="AGS146" s="11"/>
      <c r="AGT146" s="11"/>
      <c r="AGU146" s="11"/>
      <c r="AGV146" s="11"/>
      <c r="AGW146" s="11"/>
      <c r="AGX146" s="11"/>
      <c r="AGY146" s="11"/>
      <c r="AGZ146" s="11"/>
      <c r="AHA146" s="11"/>
      <c r="AHB146" s="11"/>
      <c r="AHC146" s="11"/>
      <c r="AHD146" s="11"/>
      <c r="AHE146" s="11"/>
      <c r="AHF146" s="11"/>
      <c r="AHG146" s="11"/>
      <c r="AHH146" s="11"/>
      <c r="AHI146" s="11"/>
      <c r="AHJ146" s="11"/>
      <c r="AHK146" s="11"/>
      <c r="AHL146" s="11"/>
      <c r="AHM146" s="11"/>
      <c r="AHN146" s="11"/>
      <c r="AHO146" s="11"/>
      <c r="AHP146" s="11"/>
      <c r="AHQ146" s="11"/>
      <c r="AHR146" s="11"/>
      <c r="AHS146" s="11"/>
      <c r="AHT146" s="11"/>
      <c r="AHU146" s="11"/>
      <c r="AHV146" s="11"/>
      <c r="AHW146" s="11"/>
      <c r="AHX146" s="11"/>
      <c r="AHY146" s="11"/>
      <c r="AHZ146" s="11"/>
      <c r="AIA146" s="11"/>
      <c r="AIB146" s="11"/>
      <c r="AIC146" s="11"/>
      <c r="AID146" s="11"/>
      <c r="AIE146" s="11"/>
      <c r="AIF146" s="11"/>
      <c r="AIG146" s="11"/>
      <c r="AIH146" s="11"/>
      <c r="AII146" s="11"/>
      <c r="AIJ146" s="11"/>
      <c r="AIK146" s="11"/>
      <c r="AIL146" s="11"/>
      <c r="AIM146" s="11"/>
      <c r="AIN146" s="11"/>
      <c r="AIO146" s="11"/>
      <c r="AIP146" s="11"/>
      <c r="AIQ146" s="11"/>
      <c r="AIR146" s="11"/>
      <c r="AIS146" s="11"/>
      <c r="AIT146" s="11"/>
      <c r="AIU146" s="11"/>
      <c r="AIV146" s="11"/>
      <c r="AIW146" s="11"/>
      <c r="AIX146" s="11"/>
      <c r="AIY146" s="11"/>
      <c r="AIZ146" s="11"/>
      <c r="AJA146" s="11"/>
      <c r="AJB146" s="11"/>
      <c r="AJC146" s="11"/>
      <c r="AJD146" s="11"/>
      <c r="AJE146" s="11"/>
      <c r="AJF146" s="11"/>
      <c r="AJG146" s="11"/>
      <c r="AJH146" s="11"/>
      <c r="AJI146" s="11"/>
      <c r="AJJ146" s="11"/>
      <c r="AJK146" s="11"/>
      <c r="AJL146" s="11"/>
      <c r="AJM146" s="11"/>
      <c r="AJN146" s="11"/>
      <c r="AJO146" s="11"/>
      <c r="AJP146" s="11"/>
      <c r="AJQ146" s="11"/>
      <c r="AJR146" s="11"/>
      <c r="AJS146" s="11"/>
      <c r="AJT146" s="11"/>
      <c r="AJU146" s="11"/>
      <c r="AJV146" s="11"/>
      <c r="AJW146" s="11"/>
      <c r="AJX146" s="11"/>
      <c r="AJY146" s="11"/>
      <c r="AJZ146" s="11"/>
      <c r="AKA146" s="11"/>
      <c r="AKB146" s="11"/>
      <c r="AKC146" s="11"/>
      <c r="AKD146" s="11"/>
      <c r="AKE146" s="11"/>
      <c r="AKF146" s="11"/>
      <c r="AKG146" s="11"/>
      <c r="AKH146" s="11"/>
      <c r="AKI146" s="11"/>
      <c r="AKJ146" s="11"/>
      <c r="AKK146" s="11"/>
      <c r="AKL146" s="11"/>
      <c r="AKM146" s="11"/>
      <c r="AKN146" s="11"/>
      <c r="AKO146" s="11"/>
      <c r="AKP146" s="11"/>
      <c r="AKQ146" s="11"/>
      <c r="AKR146" s="11"/>
      <c r="AKS146" s="11"/>
      <c r="AKT146" s="11"/>
      <c r="AKU146" s="11"/>
      <c r="AKV146" s="11"/>
      <c r="AKW146" s="11"/>
      <c r="AKX146" s="11"/>
      <c r="AKY146" s="11"/>
      <c r="AKZ146" s="11"/>
      <c r="ALA146" s="11"/>
      <c r="ALB146" s="11"/>
      <c r="ALC146" s="11"/>
      <c r="ALD146" s="11"/>
      <c r="ALE146" s="11"/>
      <c r="ALF146" s="11"/>
      <c r="ALG146" s="11"/>
      <c r="ALH146" s="11"/>
      <c r="ALI146" s="11"/>
      <c r="ALJ146" s="11"/>
      <c r="ALK146" s="11"/>
      <c r="ALL146" s="11"/>
      <c r="ALM146" s="11"/>
      <c r="ALN146" s="11"/>
      <c r="ALO146" s="11"/>
      <c r="ALP146" s="11"/>
      <c r="ALQ146" s="11"/>
      <c r="ALR146" s="11"/>
      <c r="ALS146" s="11"/>
      <c r="ALT146" s="11"/>
      <c r="ALU146" s="11"/>
      <c r="ALV146" s="11"/>
      <c r="ALW146" s="11"/>
      <c r="ALX146" s="11"/>
      <c r="ALY146" s="11"/>
      <c r="ALZ146" s="11"/>
      <c r="AMA146" s="11"/>
      <c r="AMB146" s="11"/>
      <c r="AMC146" s="11"/>
      <c r="AMD146" s="11"/>
      <c r="AME146" s="11"/>
      <c r="AMF146" s="11"/>
      <c r="AMG146" s="11"/>
      <c r="AMH146" s="11"/>
      <c r="AMI146" s="11"/>
      <c r="AMJ146" s="11"/>
      <c r="AMK146" s="11"/>
      <c r="AML146" s="11"/>
      <c r="AMM146" s="11"/>
      <c r="AMN146" s="11"/>
      <c r="AMO146" s="11"/>
      <c r="AMP146" s="11"/>
      <c r="AMQ146" s="11"/>
      <c r="AMR146" s="11"/>
      <c r="AMS146" s="11"/>
      <c r="AMT146" s="11"/>
      <c r="AMU146" s="11"/>
      <c r="AMV146" s="11"/>
      <c r="AMW146" s="11"/>
      <c r="AMX146" s="11"/>
      <c r="AMY146" s="11"/>
      <c r="AMZ146" s="11"/>
      <c r="ANA146" s="11"/>
      <c r="ANB146" s="11"/>
      <c r="ANC146" s="11"/>
      <c r="AND146" s="11"/>
      <c r="ANE146" s="11"/>
      <c r="ANF146" s="11"/>
      <c r="ANG146" s="11"/>
      <c r="ANH146" s="11"/>
      <c r="ANI146" s="11"/>
      <c r="ANJ146" s="11"/>
      <c r="ANK146" s="11"/>
      <c r="ANL146" s="11"/>
      <c r="ANM146" s="11"/>
      <c r="ANN146" s="11"/>
      <c r="ANO146" s="11"/>
      <c r="ANP146" s="11"/>
      <c r="ANQ146" s="11"/>
      <c r="ANR146" s="11"/>
      <c r="ANS146" s="11"/>
      <c r="ANT146" s="11"/>
      <c r="ANU146" s="11"/>
      <c r="ANV146" s="11"/>
      <c r="ANW146" s="11"/>
      <c r="ANX146" s="11"/>
      <c r="ANY146" s="11"/>
      <c r="ANZ146" s="11"/>
      <c r="AOA146" s="11"/>
      <c r="AOB146" s="11"/>
      <c r="AOC146" s="11"/>
      <c r="AOD146" s="11"/>
      <c r="AOE146" s="11"/>
      <c r="AOF146" s="11"/>
      <c r="AOG146" s="11"/>
      <c r="AOH146" s="11"/>
      <c r="AOI146" s="11"/>
      <c r="AOJ146" s="11"/>
      <c r="AOK146" s="11"/>
      <c r="AOL146" s="11"/>
      <c r="AOM146" s="11"/>
      <c r="AON146" s="11"/>
      <c r="AOO146" s="11"/>
      <c r="AOP146" s="11"/>
      <c r="AOQ146" s="11"/>
      <c r="AOR146" s="11"/>
      <c r="AOS146" s="11"/>
      <c r="AOT146" s="11"/>
      <c r="AOU146" s="11"/>
      <c r="AOV146" s="11"/>
      <c r="AOW146" s="11"/>
      <c r="AOX146" s="11"/>
      <c r="AOY146" s="11"/>
      <c r="AOZ146" s="11"/>
      <c r="APA146" s="11"/>
      <c r="APB146" s="11"/>
      <c r="APC146" s="11"/>
      <c r="APD146" s="11"/>
      <c r="APE146" s="11"/>
      <c r="APF146" s="11"/>
      <c r="APG146" s="11"/>
      <c r="APH146" s="11"/>
      <c r="API146" s="11"/>
      <c r="APJ146" s="11"/>
      <c r="APK146" s="11"/>
      <c r="APL146" s="11"/>
      <c r="APM146" s="11"/>
      <c r="APN146" s="11"/>
      <c r="APO146" s="11"/>
      <c r="APP146" s="11"/>
      <c r="APQ146" s="11"/>
      <c r="APR146" s="11"/>
      <c r="APS146" s="11"/>
      <c r="APT146" s="11"/>
      <c r="APU146" s="11"/>
      <c r="APV146" s="11"/>
      <c r="APW146" s="11"/>
      <c r="APX146" s="11"/>
      <c r="APY146" s="11"/>
      <c r="APZ146" s="11"/>
      <c r="AQA146" s="11"/>
      <c r="AQB146" s="11"/>
      <c r="AQC146" s="11"/>
      <c r="AQD146" s="11"/>
      <c r="AQE146" s="11"/>
      <c r="AQF146" s="11"/>
      <c r="AQG146" s="11"/>
      <c r="AQH146" s="11"/>
      <c r="AQI146" s="11"/>
      <c r="AQJ146" s="11"/>
      <c r="AQK146" s="11"/>
      <c r="AQL146" s="11"/>
      <c r="AQM146" s="11"/>
      <c r="AQN146" s="11"/>
      <c r="AQO146" s="11"/>
      <c r="AQP146" s="11"/>
      <c r="AQQ146" s="11"/>
      <c r="AQR146" s="11"/>
      <c r="AQS146" s="11"/>
      <c r="AQT146" s="11"/>
      <c r="AQU146" s="11"/>
      <c r="AQV146" s="11"/>
      <c r="AQW146" s="11"/>
      <c r="AQX146" s="11"/>
      <c r="AQY146" s="11"/>
      <c r="AQZ146" s="11"/>
      <c r="ARA146" s="11"/>
      <c r="ARB146" s="11"/>
      <c r="ARC146" s="11"/>
      <c r="ARD146" s="11"/>
      <c r="ARE146" s="11"/>
      <c r="ARF146" s="11"/>
      <c r="ARG146" s="11"/>
      <c r="ARH146" s="11"/>
      <c r="ARI146" s="11"/>
      <c r="ARJ146" s="11"/>
      <c r="ARK146" s="11"/>
      <c r="ARL146" s="11"/>
      <c r="ARM146" s="11"/>
      <c r="ARN146" s="11"/>
      <c r="ARO146" s="11"/>
      <c r="ARP146" s="11"/>
      <c r="ARQ146" s="11"/>
      <c r="ARR146" s="11"/>
      <c r="ARS146" s="11"/>
      <c r="ART146" s="11"/>
      <c r="ARU146" s="11"/>
      <c r="ARV146" s="11"/>
      <c r="ARW146" s="11"/>
      <c r="ARX146" s="11"/>
      <c r="ARY146" s="11"/>
      <c r="ARZ146" s="11"/>
      <c r="ASA146" s="11"/>
      <c r="ASB146" s="11"/>
      <c r="ASC146" s="11"/>
      <c r="ASD146" s="11"/>
      <c r="ASE146" s="11"/>
      <c r="ASF146" s="11"/>
      <c r="ASG146" s="11"/>
      <c r="ASH146" s="11"/>
      <c r="ASI146" s="11"/>
      <c r="ASJ146" s="11"/>
      <c r="ASK146" s="11"/>
      <c r="ASL146" s="11"/>
      <c r="ASM146" s="11"/>
      <c r="ASN146" s="11"/>
      <c r="ASO146" s="11"/>
      <c r="ASP146" s="11"/>
      <c r="ASQ146" s="11"/>
      <c r="ASR146" s="11"/>
      <c r="ASS146" s="11"/>
      <c r="AST146" s="11"/>
      <c r="ASU146" s="11"/>
      <c r="ASV146" s="11"/>
      <c r="ASW146" s="11"/>
      <c r="ASX146" s="11"/>
      <c r="ASY146" s="11"/>
      <c r="ASZ146" s="11"/>
      <c r="ATA146" s="11"/>
      <c r="ATB146" s="11"/>
      <c r="ATC146" s="11"/>
      <c r="ATD146" s="11"/>
      <c r="ATE146" s="11"/>
      <c r="ATF146" s="11"/>
      <c r="ATG146" s="11"/>
      <c r="ATH146" s="11"/>
      <c r="ATI146" s="11"/>
      <c r="ATJ146" s="11"/>
      <c r="ATK146" s="11"/>
      <c r="ATL146" s="11"/>
      <c r="ATM146" s="11"/>
      <c r="ATN146" s="11"/>
      <c r="ATO146" s="11"/>
      <c r="ATP146" s="11"/>
      <c r="ATQ146" s="11"/>
      <c r="ATR146" s="11"/>
      <c r="ATS146" s="11"/>
      <c r="ATT146" s="11"/>
      <c r="ATU146" s="11"/>
      <c r="ATV146" s="11"/>
      <c r="ATW146" s="11"/>
      <c r="ATX146" s="11"/>
      <c r="ATY146" s="11"/>
      <c r="ATZ146" s="11"/>
      <c r="AUA146" s="11"/>
      <c r="AUB146" s="11"/>
      <c r="AUC146" s="11"/>
      <c r="AUD146" s="11"/>
      <c r="AUE146" s="11"/>
      <c r="AUF146" s="11"/>
      <c r="AUG146" s="11"/>
      <c r="AUH146" s="11"/>
      <c r="AUI146" s="11"/>
      <c r="AUJ146" s="11"/>
      <c r="AUK146" s="11"/>
      <c r="AUL146" s="11"/>
      <c r="AUM146" s="11"/>
      <c r="AUN146" s="11"/>
      <c r="AUO146" s="11"/>
      <c r="AUP146" s="11"/>
      <c r="AUQ146" s="11"/>
      <c r="AUR146" s="11"/>
      <c r="AUS146" s="11"/>
      <c r="AUT146" s="11"/>
      <c r="AUU146" s="11"/>
      <c r="AUV146" s="11"/>
      <c r="AUW146" s="11"/>
      <c r="AUX146" s="11"/>
      <c r="AUY146" s="11"/>
      <c r="AUZ146" s="11"/>
      <c r="AVA146" s="11"/>
      <c r="AVB146" s="11"/>
      <c r="AVC146" s="11"/>
      <c r="AVD146" s="11"/>
      <c r="AVE146" s="11"/>
      <c r="AVF146" s="11"/>
      <c r="AVG146" s="11"/>
      <c r="AVH146" s="11"/>
      <c r="AVI146" s="11"/>
      <c r="AVJ146" s="11"/>
      <c r="AVK146" s="11"/>
      <c r="AVL146" s="11"/>
      <c r="AVM146" s="11"/>
      <c r="AVN146" s="11"/>
      <c r="AVO146" s="11"/>
      <c r="AVP146" s="11"/>
      <c r="AVQ146" s="11"/>
      <c r="AVR146" s="11"/>
      <c r="AVS146" s="11"/>
      <c r="AVT146" s="11"/>
      <c r="AVU146" s="11"/>
      <c r="AVV146" s="11"/>
      <c r="AVW146" s="11"/>
      <c r="AVX146" s="11"/>
      <c r="AVY146" s="11"/>
      <c r="AVZ146" s="11"/>
      <c r="AWA146" s="11"/>
      <c r="AWB146" s="11"/>
      <c r="AWC146" s="11"/>
      <c r="AWD146" s="11"/>
      <c r="AWE146" s="11"/>
      <c r="AWF146" s="11"/>
      <c r="AWG146" s="11"/>
      <c r="AWH146" s="11"/>
      <c r="AWI146" s="11"/>
      <c r="AWJ146" s="11"/>
      <c r="AWK146" s="11"/>
      <c r="AWL146" s="11"/>
      <c r="AWM146" s="11"/>
      <c r="AWN146" s="11"/>
      <c r="AWO146" s="11"/>
      <c r="AWP146" s="11"/>
      <c r="AWQ146" s="11"/>
      <c r="AWR146" s="11"/>
      <c r="AWS146" s="11"/>
      <c r="AWT146" s="11"/>
      <c r="AWU146" s="11"/>
      <c r="AWV146" s="11"/>
      <c r="AWW146" s="11"/>
      <c r="AWX146" s="11"/>
      <c r="AWY146" s="11"/>
      <c r="AWZ146" s="11"/>
      <c r="AXA146" s="11"/>
      <c r="AXB146" s="11"/>
      <c r="AXC146" s="11"/>
      <c r="AXD146" s="11"/>
      <c r="AXE146" s="11"/>
      <c r="AXF146" s="11"/>
      <c r="AXG146" s="11"/>
      <c r="AXH146" s="11"/>
      <c r="AXI146" s="11"/>
      <c r="AXJ146" s="11"/>
      <c r="AXK146" s="11"/>
      <c r="AXL146" s="11"/>
      <c r="AXM146" s="11"/>
      <c r="AXN146" s="11"/>
      <c r="AXO146" s="11"/>
      <c r="AXP146" s="11"/>
      <c r="AXQ146" s="11"/>
      <c r="AXR146" s="11"/>
      <c r="AXS146" s="11"/>
      <c r="AXT146" s="11"/>
      <c r="AXU146" s="11"/>
      <c r="AXV146" s="11"/>
      <c r="AXW146" s="11"/>
      <c r="AXX146" s="11"/>
      <c r="AXY146" s="11"/>
      <c r="AXZ146" s="11"/>
      <c r="AYA146" s="11"/>
      <c r="AYB146" s="11"/>
      <c r="AYC146" s="11"/>
      <c r="AYD146" s="11"/>
      <c r="AYE146" s="11"/>
      <c r="AYF146" s="11"/>
      <c r="AYG146" s="11"/>
      <c r="AYH146" s="11"/>
      <c r="AYI146" s="11"/>
      <c r="AYJ146" s="11"/>
      <c r="AYK146" s="11"/>
      <c r="AYL146" s="11"/>
      <c r="AYM146" s="11"/>
      <c r="AYN146" s="11"/>
      <c r="AYO146" s="11"/>
      <c r="AYP146" s="11"/>
      <c r="AYQ146" s="11"/>
      <c r="AYR146" s="11"/>
      <c r="AYS146" s="11"/>
      <c r="AYT146" s="11"/>
      <c r="AYU146" s="11"/>
      <c r="AYV146" s="11"/>
      <c r="AYW146" s="11"/>
      <c r="AYX146" s="11"/>
      <c r="AYY146" s="11"/>
      <c r="AYZ146" s="11"/>
      <c r="AZA146" s="11"/>
      <c r="AZB146" s="11"/>
      <c r="AZC146" s="11"/>
      <c r="AZD146" s="11"/>
      <c r="AZE146" s="11"/>
      <c r="AZF146" s="11"/>
      <c r="AZG146" s="11"/>
      <c r="AZH146" s="11"/>
      <c r="AZI146" s="11"/>
      <c r="AZJ146" s="11"/>
      <c r="AZK146" s="11"/>
      <c r="AZL146" s="11"/>
      <c r="AZM146" s="11"/>
      <c r="AZN146" s="11"/>
      <c r="AZO146" s="11"/>
      <c r="AZP146" s="11"/>
      <c r="AZQ146" s="11"/>
      <c r="AZR146" s="11"/>
      <c r="AZS146" s="11"/>
      <c r="AZT146" s="11"/>
      <c r="AZU146" s="11"/>
      <c r="AZV146" s="11"/>
      <c r="AZW146" s="11"/>
      <c r="AZX146" s="11"/>
      <c r="AZY146" s="11"/>
      <c r="AZZ146" s="11"/>
      <c r="BAA146" s="11"/>
      <c r="BAB146" s="11"/>
      <c r="BAC146" s="11"/>
      <c r="BAD146" s="11"/>
      <c r="BAE146" s="11"/>
      <c r="BAF146" s="11"/>
      <c r="BAG146" s="11"/>
      <c r="BAH146" s="11"/>
      <c r="BAI146" s="11"/>
      <c r="BAJ146" s="11"/>
      <c r="BAK146" s="11"/>
      <c r="BAL146" s="11"/>
      <c r="BAM146" s="11"/>
      <c r="BAN146" s="11"/>
      <c r="BAO146" s="11"/>
      <c r="BAP146" s="11"/>
      <c r="BAQ146" s="11"/>
      <c r="BAR146" s="11"/>
      <c r="BAS146" s="11"/>
      <c r="BAT146" s="11"/>
      <c r="BAU146" s="11"/>
      <c r="BAV146" s="11"/>
      <c r="BAW146" s="11"/>
      <c r="BAX146" s="11"/>
      <c r="BAY146" s="11"/>
      <c r="BAZ146" s="11"/>
      <c r="BBA146" s="11"/>
      <c r="BBB146" s="11"/>
      <c r="BBC146" s="11"/>
      <c r="BBD146" s="11"/>
      <c r="BBE146" s="11"/>
      <c r="BBF146" s="11"/>
      <c r="BBG146" s="11"/>
      <c r="BBH146" s="11"/>
      <c r="BBI146" s="11"/>
      <c r="BBJ146" s="11"/>
      <c r="BBK146" s="11"/>
      <c r="BBL146" s="11"/>
      <c r="BBM146" s="11"/>
      <c r="BBN146" s="11"/>
      <c r="BBO146" s="11"/>
      <c r="BBP146" s="11"/>
      <c r="BBQ146" s="11"/>
      <c r="BBR146" s="11"/>
      <c r="BBS146" s="11"/>
      <c r="BBT146" s="11"/>
      <c r="BBU146" s="11"/>
      <c r="BBV146" s="11"/>
      <c r="BBW146" s="11"/>
      <c r="BBX146" s="11"/>
      <c r="BBY146" s="11"/>
      <c r="BBZ146" s="11"/>
      <c r="BCA146" s="11"/>
      <c r="BCB146" s="11"/>
      <c r="BCC146" s="11"/>
      <c r="BCD146" s="11"/>
      <c r="BCE146" s="11"/>
      <c r="BCF146" s="11"/>
      <c r="BCG146" s="11"/>
      <c r="BCH146" s="11"/>
      <c r="BCI146" s="11"/>
      <c r="BCJ146" s="11"/>
      <c r="BCK146" s="11"/>
      <c r="BCL146" s="11"/>
      <c r="BCM146" s="11"/>
      <c r="BCN146" s="11"/>
      <c r="BCO146" s="11"/>
      <c r="BCP146" s="11"/>
      <c r="BCQ146" s="11"/>
      <c r="BCR146" s="11"/>
      <c r="BCS146" s="11"/>
      <c r="BCT146" s="11"/>
      <c r="BCU146" s="11"/>
      <c r="BCV146" s="11"/>
      <c r="BCW146" s="11"/>
      <c r="BCX146" s="11"/>
      <c r="BCY146" s="11"/>
      <c r="BCZ146" s="11"/>
      <c r="BDA146" s="11"/>
      <c r="BDB146" s="11"/>
      <c r="BDC146" s="11"/>
      <c r="BDD146" s="11"/>
      <c r="BDE146" s="11"/>
      <c r="BDF146" s="11"/>
      <c r="BDG146" s="11"/>
      <c r="BDH146" s="11"/>
      <c r="BDI146" s="11"/>
      <c r="BDJ146" s="11"/>
      <c r="BDK146" s="11"/>
      <c r="BDL146" s="11"/>
      <c r="BDM146" s="11"/>
      <c r="BDN146" s="11"/>
      <c r="BDO146" s="11"/>
      <c r="BDP146" s="11"/>
      <c r="BDQ146" s="11"/>
      <c r="BDR146" s="11"/>
      <c r="BDS146" s="11"/>
      <c r="BDT146" s="11"/>
      <c r="BDU146" s="11"/>
      <c r="BDV146" s="11"/>
      <c r="BDW146" s="11"/>
      <c r="BDX146" s="11"/>
      <c r="BDY146" s="11"/>
      <c r="BDZ146" s="11"/>
      <c r="BEA146" s="11"/>
      <c r="BEB146" s="11"/>
      <c r="BEC146" s="11"/>
      <c r="BED146" s="11"/>
      <c r="BEE146" s="11"/>
      <c r="BEF146" s="11"/>
      <c r="BEG146" s="11"/>
      <c r="BEH146" s="11"/>
      <c r="BEI146" s="11"/>
      <c r="BEJ146" s="11"/>
      <c r="BEK146" s="11"/>
      <c r="BEL146" s="11"/>
      <c r="BEM146" s="11"/>
      <c r="BEN146" s="11"/>
      <c r="BEO146" s="11"/>
      <c r="BEP146" s="11"/>
      <c r="BEQ146" s="11"/>
      <c r="BER146" s="11"/>
      <c r="BES146" s="11"/>
      <c r="BET146" s="11"/>
      <c r="BEU146" s="11"/>
      <c r="BEV146" s="11"/>
      <c r="BEW146" s="11"/>
      <c r="BEX146" s="11"/>
      <c r="BEY146" s="11"/>
      <c r="BEZ146" s="11"/>
      <c r="BFA146" s="11"/>
      <c r="BFB146" s="11"/>
      <c r="BFC146" s="11"/>
      <c r="BFD146" s="11"/>
      <c r="BFE146" s="11"/>
      <c r="BFF146" s="11"/>
      <c r="BFG146" s="11"/>
      <c r="BFH146" s="11"/>
      <c r="BFI146" s="11"/>
      <c r="BFJ146" s="11"/>
      <c r="BFK146" s="11"/>
      <c r="BFL146" s="11"/>
      <c r="BFM146" s="11"/>
      <c r="BFN146" s="11"/>
      <c r="BFO146" s="11"/>
      <c r="BFP146" s="11"/>
      <c r="BFQ146" s="11"/>
      <c r="BFR146" s="11"/>
      <c r="BFS146" s="11"/>
      <c r="BFT146" s="11"/>
      <c r="BFU146" s="11"/>
      <c r="BFV146" s="11"/>
      <c r="BFW146" s="11"/>
      <c r="BFX146" s="11"/>
      <c r="BFY146" s="11"/>
      <c r="BFZ146" s="11"/>
      <c r="BGA146" s="11"/>
      <c r="BGB146" s="11"/>
      <c r="BGC146" s="11"/>
      <c r="BGD146" s="11"/>
      <c r="BGE146" s="11"/>
      <c r="BGF146" s="11"/>
      <c r="BGG146" s="11"/>
      <c r="BGH146" s="11"/>
      <c r="BGI146" s="11"/>
      <c r="BGJ146" s="11"/>
      <c r="BGK146" s="11"/>
      <c r="BGL146" s="11"/>
      <c r="BGM146" s="11"/>
      <c r="BGN146" s="11"/>
      <c r="BGO146" s="11"/>
      <c r="BGP146" s="11"/>
      <c r="BGQ146" s="11"/>
      <c r="BGR146" s="11"/>
      <c r="BGS146" s="11"/>
      <c r="BGT146" s="11"/>
      <c r="BGU146" s="11"/>
      <c r="BGV146" s="11"/>
      <c r="BGW146" s="11"/>
      <c r="BGX146" s="11"/>
      <c r="BGY146" s="11"/>
      <c r="BGZ146" s="11"/>
      <c r="BHA146" s="11"/>
      <c r="BHB146" s="11"/>
      <c r="BHC146" s="11"/>
      <c r="BHD146" s="11"/>
      <c r="BHE146" s="11"/>
      <c r="BHF146" s="11"/>
      <c r="BHG146" s="11"/>
      <c r="BHH146" s="11"/>
      <c r="BHI146" s="11"/>
      <c r="BHJ146" s="11"/>
      <c r="BHK146" s="11"/>
      <c r="BHL146" s="11"/>
      <c r="BHM146" s="11"/>
      <c r="BHN146" s="11"/>
      <c r="BHO146" s="11"/>
      <c r="BHP146" s="11"/>
      <c r="BHQ146" s="11"/>
      <c r="BHR146" s="11"/>
      <c r="BHS146" s="11"/>
      <c r="BHT146" s="11"/>
      <c r="BHU146" s="11"/>
      <c r="BHV146" s="11"/>
      <c r="BHW146" s="11"/>
      <c r="BHX146" s="11"/>
      <c r="BHY146" s="11"/>
      <c r="BHZ146" s="11"/>
      <c r="BIA146" s="11"/>
      <c r="BIB146" s="11"/>
      <c r="BIC146" s="11"/>
      <c r="BID146" s="11"/>
      <c r="BIE146" s="11"/>
      <c r="BIF146" s="11"/>
      <c r="BIG146" s="11"/>
      <c r="BIH146" s="11"/>
      <c r="BII146" s="11"/>
      <c r="BIJ146" s="11"/>
      <c r="BIK146" s="11"/>
      <c r="BIL146" s="11"/>
      <c r="BIM146" s="11"/>
      <c r="BIN146" s="11"/>
      <c r="BIO146" s="11"/>
      <c r="BIP146" s="11"/>
      <c r="BIQ146" s="11"/>
      <c r="BIR146" s="11"/>
      <c r="BIS146" s="11"/>
      <c r="BIT146" s="11"/>
      <c r="BIU146" s="11"/>
      <c r="BIV146" s="11"/>
      <c r="BIW146" s="11"/>
    </row>
    <row r="147" spans="1:1609" ht="25.5" customHeight="1">
      <c r="A147" s="149" t="s">
        <v>96</v>
      </c>
      <c r="B147" s="150"/>
      <c r="C147" s="150"/>
      <c r="D147" s="151"/>
      <c r="E147" s="17">
        <f>SUM(E143:E146)</f>
        <v>10300.86</v>
      </c>
      <c r="F147" s="17">
        <f t="shared" ref="F147:J147" si="56">SUM(F143:F146)</f>
        <v>0</v>
      </c>
      <c r="G147" s="17">
        <f t="shared" si="56"/>
        <v>9064.7000000000007</v>
      </c>
      <c r="H147" s="17">
        <f t="shared" si="56"/>
        <v>0</v>
      </c>
      <c r="I147" s="17">
        <f t="shared" si="56"/>
        <v>1236.1600000000001</v>
      </c>
      <c r="J147" s="17">
        <f t="shared" si="56"/>
        <v>0</v>
      </c>
      <c r="K147" s="34"/>
      <c r="L147" s="14"/>
      <c r="M147" s="14"/>
      <c r="N147" s="14"/>
      <c r="O147" s="14"/>
      <c r="P147" s="14"/>
    </row>
    <row r="148" spans="1:1609">
      <c r="A148" s="114"/>
      <c r="B148" s="102" t="s">
        <v>95</v>
      </c>
      <c r="C148" s="102"/>
      <c r="D148" s="20">
        <v>2022</v>
      </c>
      <c r="E148" s="5">
        <f>E120+E143</f>
        <v>10300.86</v>
      </c>
      <c r="F148" s="5">
        <f t="shared" ref="F148:J148" si="57">F120+F143</f>
        <v>0</v>
      </c>
      <c r="G148" s="5">
        <f t="shared" si="57"/>
        <v>9064.7000000000007</v>
      </c>
      <c r="H148" s="5">
        <f t="shared" si="57"/>
        <v>0</v>
      </c>
      <c r="I148" s="5">
        <f t="shared" si="57"/>
        <v>1236.1600000000001</v>
      </c>
      <c r="J148" s="5">
        <f t="shared" si="57"/>
        <v>0</v>
      </c>
      <c r="K148" s="104"/>
    </row>
    <row r="149" spans="1:1609">
      <c r="A149" s="114"/>
      <c r="B149" s="102"/>
      <c r="C149" s="102"/>
      <c r="D149" s="20">
        <v>2023</v>
      </c>
      <c r="E149" s="5">
        <f t="shared" ref="E149:E151" si="58">E121+E144</f>
        <v>0</v>
      </c>
      <c r="F149" s="5">
        <f t="shared" ref="F149:J149" si="59">F121+F144</f>
        <v>0</v>
      </c>
      <c r="G149" s="5">
        <f t="shared" si="59"/>
        <v>0</v>
      </c>
      <c r="H149" s="5">
        <f t="shared" si="59"/>
        <v>0</v>
      </c>
      <c r="I149" s="5">
        <f t="shared" si="59"/>
        <v>0</v>
      </c>
      <c r="J149" s="5">
        <f t="shared" si="59"/>
        <v>0</v>
      </c>
      <c r="K149" s="104"/>
    </row>
    <row r="150" spans="1:1609">
      <c r="A150" s="114"/>
      <c r="B150" s="102"/>
      <c r="C150" s="102"/>
      <c r="D150" s="20">
        <v>2024</v>
      </c>
      <c r="E150" s="5">
        <f t="shared" si="58"/>
        <v>10612.554390000001</v>
      </c>
      <c r="F150" s="5">
        <f t="shared" ref="F150:J150" si="60">F122+F145</f>
        <v>0</v>
      </c>
      <c r="G150" s="5">
        <f t="shared" si="60"/>
        <v>0</v>
      </c>
      <c r="H150" s="5">
        <f t="shared" si="60"/>
        <v>0</v>
      </c>
      <c r="I150" s="5">
        <f t="shared" si="60"/>
        <v>10612.554390000001</v>
      </c>
      <c r="J150" s="5">
        <f t="shared" si="60"/>
        <v>0</v>
      </c>
      <c r="K150" s="104"/>
    </row>
    <row r="151" spans="1:1609">
      <c r="A151" s="114"/>
      <c r="B151" s="102"/>
      <c r="C151" s="102"/>
      <c r="D151" s="20">
        <v>2025</v>
      </c>
      <c r="E151" s="5">
        <f t="shared" si="58"/>
        <v>0</v>
      </c>
      <c r="F151" s="5">
        <f t="shared" ref="F151:J151" si="61">F123+F146</f>
        <v>0</v>
      </c>
      <c r="G151" s="5">
        <f t="shared" si="61"/>
        <v>0</v>
      </c>
      <c r="H151" s="5">
        <f t="shared" si="61"/>
        <v>0</v>
      </c>
      <c r="I151" s="5">
        <f t="shared" si="61"/>
        <v>0</v>
      </c>
      <c r="J151" s="5">
        <f t="shared" si="61"/>
        <v>0</v>
      </c>
      <c r="K151" s="104"/>
    </row>
    <row r="152" spans="1:1609">
      <c r="A152" s="27"/>
      <c r="B152" s="101" t="s">
        <v>8</v>
      </c>
      <c r="C152" s="101"/>
      <c r="D152" s="4"/>
      <c r="E152" s="5">
        <f>E148+E149+E150+E151</f>
        <v>20913.414390000002</v>
      </c>
      <c r="F152" s="5">
        <f t="shared" ref="F152:J152" si="62">F148+F149+F150+F151</f>
        <v>0</v>
      </c>
      <c r="G152" s="5">
        <f t="shared" si="62"/>
        <v>9064.7000000000007</v>
      </c>
      <c r="H152" s="5">
        <f t="shared" si="62"/>
        <v>0</v>
      </c>
      <c r="I152" s="5">
        <f t="shared" si="62"/>
        <v>11848.714390000001</v>
      </c>
      <c r="J152" s="5">
        <f t="shared" si="62"/>
        <v>0</v>
      </c>
      <c r="K152" s="104"/>
    </row>
  </sheetData>
  <mergeCells count="110">
    <mergeCell ref="A147:D147"/>
    <mergeCell ref="A97:C100"/>
    <mergeCell ref="A8:A14"/>
    <mergeCell ref="B8:C14"/>
    <mergeCell ref="K84:K86"/>
    <mergeCell ref="A134:A136"/>
    <mergeCell ref="B137:C139"/>
    <mergeCell ref="A137:A139"/>
    <mergeCell ref="B140:C142"/>
    <mergeCell ref="A140:A142"/>
    <mergeCell ref="A27:A30"/>
    <mergeCell ref="A31:K31"/>
    <mergeCell ref="A47:A50"/>
    <mergeCell ref="B47:C50"/>
    <mergeCell ref="K47:K50"/>
    <mergeCell ref="K27:K30"/>
    <mergeCell ref="B32:C35"/>
    <mergeCell ref="B36:C39"/>
    <mergeCell ref="K36:K39"/>
    <mergeCell ref="B40:J40"/>
    <mergeCell ref="B41:C41"/>
    <mergeCell ref="A87:A90"/>
    <mergeCell ref="B74:C77"/>
    <mergeCell ref="A74:A77"/>
    <mergeCell ref="B133:C133"/>
    <mergeCell ref="A102:K102"/>
    <mergeCell ref="A125:K125"/>
    <mergeCell ref="A120:C123"/>
    <mergeCell ref="K109:K123"/>
    <mergeCell ref="B109:C112"/>
    <mergeCell ref="B115:C115"/>
    <mergeCell ref="B116:C116"/>
    <mergeCell ref="A124:C124"/>
    <mergeCell ref="B119:C119"/>
    <mergeCell ref="B130:J130"/>
    <mergeCell ref="K32:K35"/>
    <mergeCell ref="K43:K46"/>
    <mergeCell ref="B104:C107"/>
    <mergeCell ref="A104:A107"/>
    <mergeCell ref="B108:J108"/>
    <mergeCell ref="K104:K107"/>
    <mergeCell ref="K87:K90"/>
    <mergeCell ref="A113:J113"/>
    <mergeCell ref="B114:C114"/>
    <mergeCell ref="B42:C42"/>
    <mergeCell ref="A96:K96"/>
    <mergeCell ref="A69:C69"/>
    <mergeCell ref="A95:C95"/>
    <mergeCell ref="A78:J78"/>
    <mergeCell ref="B79:C79"/>
    <mergeCell ref="K74:K77"/>
    <mergeCell ref="A70:K70"/>
    <mergeCell ref="B71:C73"/>
    <mergeCell ref="K71:K73"/>
    <mergeCell ref="A80:A83"/>
    <mergeCell ref="B80:C83"/>
    <mergeCell ref="B152:C152"/>
    <mergeCell ref="B7:C7"/>
    <mergeCell ref="B148:C151"/>
    <mergeCell ref="B87:C90"/>
    <mergeCell ref="A26:K26"/>
    <mergeCell ref="A71:A73"/>
    <mergeCell ref="A61:A64"/>
    <mergeCell ref="A57:A60"/>
    <mergeCell ref="B57:C60"/>
    <mergeCell ref="B61:C64"/>
    <mergeCell ref="A65:C68"/>
    <mergeCell ref="K148:K152"/>
    <mergeCell ref="A91:C94"/>
    <mergeCell ref="A103:K103"/>
    <mergeCell ref="A143:C146"/>
    <mergeCell ref="A148:A151"/>
    <mergeCell ref="B131:C131"/>
    <mergeCell ref="A126:A129"/>
    <mergeCell ref="B126:C129"/>
    <mergeCell ref="B132:C132"/>
    <mergeCell ref="B117:C117"/>
    <mergeCell ref="B118:C118"/>
    <mergeCell ref="K61:K64"/>
    <mergeCell ref="A51:C54"/>
    <mergeCell ref="A56:K56"/>
    <mergeCell ref="E4:J4"/>
    <mergeCell ref="E5:J5"/>
    <mergeCell ref="A16:K16"/>
    <mergeCell ref="B17:C20"/>
    <mergeCell ref="K4:K6"/>
    <mergeCell ref="B4:C6"/>
    <mergeCell ref="I1:K1"/>
    <mergeCell ref="K126:K146"/>
    <mergeCell ref="K17:K24"/>
    <mergeCell ref="A17:A20"/>
    <mergeCell ref="A21:C24"/>
    <mergeCell ref="A4:A6"/>
    <mergeCell ref="A32:A35"/>
    <mergeCell ref="B27:C30"/>
    <mergeCell ref="A36:A39"/>
    <mergeCell ref="B43:C46"/>
    <mergeCell ref="A43:A46"/>
    <mergeCell ref="A109:A112"/>
    <mergeCell ref="B134:C136"/>
    <mergeCell ref="B2:J2"/>
    <mergeCell ref="B3:J3"/>
    <mergeCell ref="A25:C25"/>
    <mergeCell ref="A55:C55"/>
    <mergeCell ref="K91:K94"/>
    <mergeCell ref="K57:K60"/>
    <mergeCell ref="D4:D6"/>
    <mergeCell ref="A84:A86"/>
    <mergeCell ref="B84:C86"/>
    <mergeCell ref="B15:D15"/>
  </mergeCells>
  <pageMargins left="0.47244094488188981" right="0.23622047244094491" top="0.23622047244094491" bottom="0.42" header="0.11811023622047245" footer="0.36"/>
  <pageSetup paperSize="9" scale="80" firstPageNumber="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2023-01-16T13:57:35Z</cp:lastPrinted>
  <dcterms:created xsi:type="dcterms:W3CDTF">2016-05-19T12:49:26Z</dcterms:created>
  <dcterms:modified xsi:type="dcterms:W3CDTF">2023-01-24T11:42:13Z</dcterms:modified>
  <dc:language>ru-RU</dc:language>
</cp:coreProperties>
</file>